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лан 2022." sheetId="1" r:id="rId1"/>
    <sheet name="pkan" sheetId="2" r:id="rId2"/>
  </sheets>
  <definedNames>
    <definedName name="_xlnm._FilterDatabase" localSheetId="0" hidden="1">'План 2022.'!$G$1:$G$325</definedName>
  </definedNames>
  <calcPr fullCalcOnLoad="1"/>
</workbook>
</file>

<file path=xl/sharedStrings.xml><?xml version="1.0" encoding="utf-8"?>
<sst xmlns="http://schemas.openxmlformats.org/spreadsheetml/2006/main" count="1300" uniqueCount="358">
  <si>
    <t>Редни број</t>
  </si>
  <si>
    <t>Предмет набавке</t>
  </si>
  <si>
    <t>Процењена вредност без ПДВ-а укупна</t>
  </si>
  <si>
    <t>Конто- позиција</t>
  </si>
  <si>
    <t>Врста поступка</t>
  </si>
  <si>
    <t>Оквирни датум покретања</t>
  </si>
  <si>
    <t>ОП</t>
  </si>
  <si>
    <t>Куповина индустријски ремонтованих тонера</t>
  </si>
  <si>
    <t>Куповина лабораторијских апарата</t>
  </si>
  <si>
    <t>Куповина посуђа за лабораторије на ППВ Пештан и ППВ Непричава</t>
  </si>
  <si>
    <t>Куповина асфалта</t>
  </si>
  <si>
    <t xml:space="preserve">Куповина бетонске галантерије </t>
  </si>
  <si>
    <t>Куповина водоводних цеви</t>
  </si>
  <si>
    <t xml:space="preserve">Куповина механичког алата </t>
  </si>
  <si>
    <t>Куповина декоративне камене ризле</t>
  </si>
  <si>
    <t>Куповина пластичних слова и бројева</t>
  </si>
  <si>
    <t>Куповина пластичних венаца и суза</t>
  </si>
  <si>
    <t>Осигурање имовине</t>
  </si>
  <si>
    <t>Осигурање од одговорности из делатности</t>
  </si>
  <si>
    <t>Претходни и периодични лекарски прегледи</t>
  </si>
  <si>
    <t xml:space="preserve">Санитарни прегледи запослених </t>
  </si>
  <si>
    <t>Услуга мобилне телефоније</t>
  </si>
  <si>
    <t>Сервисирање опреме за хлорисање и неутрализацију хлора на ППВ Пештан и ППВ Непричава</t>
  </si>
  <si>
    <t>Колективно осигурање запослених од последица несрећног случаја</t>
  </si>
  <si>
    <t>Колективно осигурање запослених у случају смрти</t>
  </si>
  <si>
    <t>Осигурање возила</t>
  </si>
  <si>
    <t>Куповина штампаних образаца, флејера и налепница</t>
  </si>
  <si>
    <t>03.2021.</t>
  </si>
  <si>
    <t>Куповина канцеларијског намештаја</t>
  </si>
  <si>
    <t>Сервисирање  расхладних уређаја</t>
  </si>
  <si>
    <t>Коришћење телекомуникационих услуга HSIA</t>
  </si>
  <si>
    <t>Закуп и одржавање софтвера АБ Софт</t>
  </si>
  <si>
    <t>Контрола ПП апарата и хидраната</t>
  </si>
  <si>
    <t>Куповина  каналиазционих цеви</t>
  </si>
  <si>
    <t>Куповина ливено гвоздених комада арматура</t>
  </si>
  <si>
    <t>Куповина спојног и навојног водоводног материјала</t>
  </si>
  <si>
    <t>Куповина механизама за закључавање  сливничких решетки и  шахт поклопаца</t>
  </si>
  <si>
    <t>Куповина гасног хлора и жавелове воде</t>
  </si>
  <si>
    <t>Куповина хемикалија за лабораторије ППВ Пештан  и ППВ Непричава</t>
  </si>
  <si>
    <t>Ревитализација  бунара БЛа 4 на  изворишту "Непричава"</t>
  </si>
  <si>
    <t>Куповина нивометра- моталице  за мониторинг нивоа подземних вода  L= 100 m</t>
  </si>
  <si>
    <t>Куповина муљних пумпи</t>
  </si>
  <si>
    <t>Поправка лабораторијских апарата и инструмената</t>
  </si>
  <si>
    <t>Куповина ливених страница клупа</t>
  </si>
  <si>
    <t>о3419000</t>
  </si>
  <si>
    <t>Куповина садница дрвећа</t>
  </si>
  <si>
    <t>о3450000</t>
  </si>
  <si>
    <t>Куповина шибља</t>
  </si>
  <si>
    <t>Ангажовање  механизације за уређење простора на централној депонији у Барошевцу</t>
  </si>
  <si>
    <t>Систематски прегледи за жене</t>
  </si>
  <si>
    <t>Вршење дезинфекције, дезинсекције и дератизације простора и пословних просторија</t>
  </si>
  <si>
    <t>Куповина радне обуће</t>
  </si>
  <si>
    <t>Куповина камених агрегата за  зидарске радове</t>
  </si>
  <si>
    <t>Куповина тамјана свећа брикета</t>
  </si>
  <si>
    <t>Куповина резервних делова за  путничка возила</t>
  </si>
  <si>
    <t>Куповина резервних делова за теретна возила</t>
  </si>
  <si>
    <t>Куповина резервних делова за радне машине</t>
  </si>
  <si>
    <t>Куповина пнеуматика</t>
  </si>
  <si>
    <t>Куповина уља и мазива</t>
  </si>
  <si>
    <t>Куповина горива</t>
  </si>
  <si>
    <t>Куповина акумулатора</t>
  </si>
  <si>
    <t>Ремонт хидрауличних црева</t>
  </si>
  <si>
    <t>Ремонт елемената система горива високог притиска</t>
  </si>
  <si>
    <t>Сервисирање чистилице Scmith</t>
  </si>
  <si>
    <t>Услуга стругарске обраде делова</t>
  </si>
  <si>
    <t xml:space="preserve">Куповина потрошног  електро материјала   </t>
  </si>
  <si>
    <t xml:space="preserve">Куповина потрошног машинског  материјала </t>
  </si>
  <si>
    <t>Куповина мерне опреме</t>
  </si>
  <si>
    <t>Куповина пумпи за повећање притиска</t>
  </si>
  <si>
    <t>Извођење громобранске инсталације по пројекту на објекту Техничке припреме</t>
  </si>
  <si>
    <t>Куповина фреквентних регулатора</t>
  </si>
  <si>
    <t>Куповина УПС</t>
  </si>
  <si>
    <t>Куповина утопних пумпи</t>
  </si>
  <si>
    <t xml:space="preserve">Сервисирање центрифугалних пумпних агрегата </t>
  </si>
  <si>
    <t>Сервисирање фекалних пумпних агрегата</t>
  </si>
  <si>
    <t>Куповина електричне енергије</t>
  </si>
  <si>
    <t>Куповина часописа и стручне литературе</t>
  </si>
  <si>
    <t>Испитивање паник расвете</t>
  </si>
  <si>
    <t>Куповина бетонског гвожђа- арматуре</t>
  </si>
  <si>
    <t xml:space="preserve">Куповина бунарских колона </t>
  </si>
  <si>
    <t>Услуга техничког прегледа возила</t>
  </si>
  <si>
    <t>Куповина декоративног малча</t>
  </si>
  <si>
    <t>о9100000</t>
  </si>
  <si>
    <t>Куповина грејних тела</t>
  </si>
  <si>
    <t xml:space="preserve">Услуга превоза запослених кроз међумесне линије  </t>
  </si>
  <si>
    <t xml:space="preserve">Услуга превоза запослених кроз интегрисани тарифни систем   </t>
  </si>
  <si>
    <t>Куповина контејнера 1.1m ³</t>
  </si>
  <si>
    <t>о9310000</t>
  </si>
  <si>
    <t>о3400000</t>
  </si>
  <si>
    <t>УКУПНО:</t>
  </si>
  <si>
    <t>Основ за изузеће</t>
  </si>
  <si>
    <t xml:space="preserve">Замена столарије  </t>
  </si>
  <si>
    <t>Сервис и фискализација каса</t>
  </si>
  <si>
    <t>Куповина  саобраћајних знакова</t>
  </si>
  <si>
    <t>02.2021.</t>
  </si>
  <si>
    <t>Средства за одржавање хигијене</t>
  </si>
  <si>
    <t>Куповина канцеларијског  материјала</t>
  </si>
  <si>
    <t>Одржавање и хостинг инфомационог система СМС 4 паркинг система</t>
  </si>
  <si>
    <t>Одржавање система за даљинско управљање, контролу паркирања и одношење возила-  видео паук</t>
  </si>
  <si>
    <t>L3 VPN- Telekom- за размену података са МУП-ом</t>
  </si>
  <si>
    <t xml:space="preserve">Ангажовање вештака саобраћајне струке </t>
  </si>
  <si>
    <t>Куповина четки за чистилицу</t>
  </si>
  <si>
    <t>Поправка и замена пнеуматика  и центрирање трапа</t>
  </si>
  <si>
    <t>Ремонт гибњева</t>
  </si>
  <si>
    <t>Куповина индустријских гасова</t>
  </si>
  <si>
    <t>Сервис канал џета Моро</t>
  </si>
  <si>
    <t>Ремонт електро склопова</t>
  </si>
  <si>
    <t xml:space="preserve">Сервисирање Мултикара </t>
  </si>
  <si>
    <t>Машинска обрада делова мотора</t>
  </si>
  <si>
    <t>Поправка електричног алата и апарата</t>
  </si>
  <si>
    <t>Ремонт хидрауличних склопова</t>
  </si>
  <si>
    <t>Ремонт турбина</t>
  </si>
  <si>
    <t>Тапацирање седишта</t>
  </si>
  <si>
    <t>Куповина боја за аутомобиле</t>
  </si>
  <si>
    <t>Стручно оспособљавање за руковаоце грађевинских машина</t>
  </si>
  <si>
    <t>Стручно оспособљавање за руковаоце моторном тестером</t>
  </si>
  <si>
    <t>Куповина радне одеће за лето</t>
  </si>
  <si>
    <t>Куповина радне одеће за спољне услове</t>
  </si>
  <si>
    <t>Куповина геодетске опреме</t>
  </si>
  <si>
    <t>Сервисирање фотокопир апарата и штампача</t>
  </si>
  <si>
    <t>Куповина образаца за штампање рачуна</t>
  </si>
  <si>
    <t>Куповина тонера за серијски  штампач за штампање рачуна и копир апарат у АОП-у</t>
  </si>
  <si>
    <t xml:space="preserve">Сервис рампи </t>
  </si>
  <si>
    <t>Сервис противпожарних аларма (замена јављача  пожара)</t>
  </si>
  <si>
    <t>Контрола аларма (противпровалних ) два пута годишње  на 4 локације</t>
  </si>
  <si>
    <t>Сервис  аларма (противпровалних)</t>
  </si>
  <si>
    <t>Сервис противпожарних апарата и хидраната</t>
  </si>
  <si>
    <t>Куповина батерија</t>
  </si>
  <si>
    <t>Куповина  брезових метли</t>
  </si>
  <si>
    <t>Куповина кафе шећења чаја и осталих напитака</t>
  </si>
  <si>
    <t xml:space="preserve">Куповина семена траве </t>
  </si>
  <si>
    <t>о3111000</t>
  </si>
  <si>
    <t>Куповина средстава за заштиту биља</t>
  </si>
  <si>
    <t>Куповина ђубријера</t>
  </si>
  <si>
    <t>Куповина белог облутка</t>
  </si>
  <si>
    <t>Куповина опреме за спортске реквизите</t>
  </si>
  <si>
    <t>Набавка дрвене грађе за одржавање парковског мобилијара</t>
  </si>
  <si>
    <t>Куповина опреме за производњу и одржавање цвећа</t>
  </si>
  <si>
    <t>Делови опреме за дечје реквизите ( рукохвати пењалица, седишта за љуљашке, гумене заштитне плоче, информативне табле, рукохвати, беријере за тобоган и др)</t>
  </si>
  <si>
    <t>Куповина перена</t>
  </si>
  <si>
    <t>о3120000</t>
  </si>
  <si>
    <t>Куповина луковица</t>
  </si>
  <si>
    <t>Куповина ружа</t>
  </si>
  <si>
    <t>Куповина ПВЦ канти од 120 l</t>
  </si>
  <si>
    <t>Куповина точкова за контејнере</t>
  </si>
  <si>
    <t>Услуга прања тепиха</t>
  </si>
  <si>
    <t>Ангажовање хидрауличне платформе за потребе  корекције стабала</t>
  </si>
  <si>
    <t>Куповина електро магнетних вентила</t>
  </si>
  <si>
    <t>Отклањање недостатака по ревизији  трафо станица</t>
  </si>
  <si>
    <t>Сервисирање пумпних агрегата за  бустер станице</t>
  </si>
  <si>
    <t>Интервентно одржавање стубних   трафо станица, трафо станица и друге електро опреме</t>
  </si>
  <si>
    <t>Куповина иверице</t>
  </si>
  <si>
    <t>Ревитализација бунара Бла 3/2 на изворишту "Непричава"</t>
  </si>
  <si>
    <t>Ревитализација  бунара  Б  5 на изворишту "Пештан"</t>
  </si>
  <si>
    <t>Куповина гардеробних металних ормара за раднике</t>
  </si>
  <si>
    <t>Куповина крана за манипулациоју хлорним боцама</t>
  </si>
  <si>
    <t>Ангажовање механизације</t>
  </si>
  <si>
    <t>Редован сервис и еталонирање лабораторијских апарата и инструмената на ППВ Непричава и ППВ Пештан</t>
  </si>
  <si>
    <t>Куповина електро моторног погона за вентиле за чисту воду са редуктором на филтерима у ППВ Непричава</t>
  </si>
  <si>
    <t xml:space="preserve"> Ревитализација  бунара БЛа  7 у Непричави</t>
  </si>
  <si>
    <t>Испорука топлотне енергије</t>
  </si>
  <si>
    <t>Куповина ПДА апарата за  паркинг  мобилних пуњача  штампача и остале опреме</t>
  </si>
  <si>
    <t xml:space="preserve">Куповина   хонда пумпи   </t>
  </si>
  <si>
    <t>Куповина платна за сакупљање траве</t>
  </si>
  <si>
    <t>Куповина  пољопривредних машина</t>
  </si>
  <si>
    <t>Куповина ГПС уређаја за снимање за ГИС</t>
  </si>
  <si>
    <t xml:space="preserve">Куповина пластеника   </t>
  </si>
  <si>
    <t>12.1.11)</t>
  </si>
  <si>
    <t xml:space="preserve"> 27.1.1)</t>
  </si>
  <si>
    <t xml:space="preserve">  27.1.3)</t>
  </si>
  <si>
    <t>27.1.3)</t>
  </si>
  <si>
    <t>Сервисирање, поправка и замена тахографа</t>
  </si>
  <si>
    <t>Ознака из ЦПВ</t>
  </si>
  <si>
    <t xml:space="preserve"> Основ за изузеће</t>
  </si>
  <si>
    <t>512-00</t>
  </si>
  <si>
    <t>515-00</t>
  </si>
  <si>
    <t>ОС</t>
  </si>
  <si>
    <t>514-00</t>
  </si>
  <si>
    <t>512-30</t>
  </si>
  <si>
    <t>513-20</t>
  </si>
  <si>
    <t>512-31</t>
  </si>
  <si>
    <t>513-00</t>
  </si>
  <si>
    <t>539-91</t>
  </si>
  <si>
    <t>539-92</t>
  </si>
  <si>
    <t>532-00</t>
  </si>
  <si>
    <t>529-60</t>
  </si>
  <si>
    <t>531-00</t>
  </si>
  <si>
    <t>552-10</t>
  </si>
  <si>
    <t>552-60</t>
  </si>
  <si>
    <t>552-90</t>
  </si>
  <si>
    <t>552-00</t>
  </si>
  <si>
    <t>539-90</t>
  </si>
  <si>
    <t>539-00</t>
  </si>
  <si>
    <t>539-60</t>
  </si>
  <si>
    <t>539-70</t>
  </si>
  <si>
    <t>501-00</t>
  </si>
  <si>
    <t>559-40</t>
  </si>
  <si>
    <t>512-40</t>
  </si>
  <si>
    <t>522-00</t>
  </si>
  <si>
    <t>Куповина заптивних  гума за врата од радионице ТОЕ</t>
  </si>
  <si>
    <t>539-10</t>
  </si>
  <si>
    <t>Ремонт мењача теретних возила</t>
  </si>
  <si>
    <t>550-50</t>
  </si>
  <si>
    <t>559-31</t>
  </si>
  <si>
    <t>550-40</t>
  </si>
  <si>
    <t>550-20</t>
  </si>
  <si>
    <t>550-10</t>
  </si>
  <si>
    <t>Услуга збрињавања опасног отпада</t>
  </si>
  <si>
    <t>550-30</t>
  </si>
  <si>
    <t xml:space="preserve"> 27.1.3)</t>
  </si>
  <si>
    <t xml:space="preserve">512-00 </t>
  </si>
  <si>
    <t>Покретач</t>
  </si>
  <si>
    <t>ТП</t>
  </si>
  <si>
    <t>ВИК</t>
  </si>
  <si>
    <t>КД</t>
  </si>
  <si>
    <t>ОО</t>
  </si>
  <si>
    <t>ТОЕ</t>
  </si>
  <si>
    <t>ЕМО</t>
  </si>
  <si>
    <t>ПС</t>
  </si>
  <si>
    <t>ППУ</t>
  </si>
  <si>
    <t>АОП</t>
  </si>
  <si>
    <t>Паркинг</t>
  </si>
  <si>
    <t>ЕС</t>
  </si>
  <si>
    <t>EС</t>
  </si>
  <si>
    <t>Прање путничких аутомобила</t>
  </si>
  <si>
    <t>Куповина спојки</t>
  </si>
  <si>
    <t>Куповина,монтажа и инсталација система за снимање и идетификацију телефонских позива (уз обуку за коришћење и одржавање приликом инсталација)</t>
  </si>
  <si>
    <t>10.2022.</t>
  </si>
  <si>
    <t>Куповина нових водомера</t>
  </si>
  <si>
    <t xml:space="preserve">Куповина уређаја ЧИТКО </t>
  </si>
  <si>
    <t xml:space="preserve">Куповина апарата за растеривање паса </t>
  </si>
  <si>
    <t>05.2022.</t>
  </si>
  <si>
    <t>03.2022.</t>
  </si>
  <si>
    <t>04.2022.</t>
  </si>
  <si>
    <t>02.2022.</t>
  </si>
  <si>
    <t xml:space="preserve">Куповина  камиона са три осовине са комплет зимском службом </t>
  </si>
  <si>
    <t>Куповина доставног возила 6+1</t>
  </si>
  <si>
    <t xml:space="preserve">Куповина путничких теретних возила </t>
  </si>
  <si>
    <t>Услуга дијагностика кварова за путничка и теретна возила</t>
  </si>
  <si>
    <t>Услуга изолације канала у радионици од уласка фекалија и воде</t>
  </si>
  <si>
    <t xml:space="preserve">Куповина кисмета </t>
  </si>
  <si>
    <t>Куповина аутоцистерне 11m3</t>
  </si>
  <si>
    <t xml:space="preserve">Куповина  дувача,тримера и тракторских косачица </t>
  </si>
  <si>
    <t>09.2022.</t>
  </si>
  <si>
    <t>01.2022.</t>
  </si>
  <si>
    <t>Бушење два бунара на изворишту "Пештан"</t>
  </si>
  <si>
    <t xml:space="preserve">Израда техничке документације генералног решења саакупљања одвођења и пречишћавања отпадних вода града Лазаревца са приградским насељима </t>
  </si>
  <si>
    <t>Ревизија генералног решења сакупљања одвођења и пречишћавања отпадних вода  града Лазаревац са приградским насељима</t>
  </si>
  <si>
    <t xml:space="preserve">Израда техничке документације за реконструкцију преградног зида у резервоару чисте воде на ППВ Пештан </t>
  </si>
  <si>
    <t xml:space="preserve">Реконструкција дрвеног зида са отворима на аерацији на ППВ Пештан </t>
  </si>
  <si>
    <t xml:space="preserve">Израда пројектно техничке документације ППВ Непричава ради уклањања антимона из воде за пиће </t>
  </si>
  <si>
    <t>Истраживање и израда елабората о резервама подземних вода за извориште "Пештан"</t>
  </si>
  <si>
    <t xml:space="preserve">Куповина рачунара и опреме            </t>
  </si>
  <si>
    <t>06.2022.</t>
  </si>
  <si>
    <t xml:space="preserve">Куповина индустријски ремонтованих водомера  </t>
  </si>
  <si>
    <t xml:space="preserve">Куповина водомера, штуцни холендера и гумица  </t>
  </si>
  <si>
    <t xml:space="preserve">Иновирање и допуна техничке документације тј.елабората о зонама санитарне заштите изворишта Пештан </t>
  </si>
  <si>
    <t>08.2022.</t>
  </si>
  <si>
    <t>07.2022.</t>
  </si>
  <si>
    <t>11.2022.</t>
  </si>
  <si>
    <t xml:space="preserve">Набавка материјала за кречење фарбање и антикорозиону  заштиту </t>
  </si>
  <si>
    <t>Куповина материјала за замену крова на ППВ Непричава и уградња</t>
  </si>
  <si>
    <t xml:space="preserve">Куповина ПВЦ врећа са ручкама </t>
  </si>
  <si>
    <t xml:space="preserve"> 11.2022.</t>
  </si>
  <si>
    <t xml:space="preserve">Куповина лимених уложака </t>
  </si>
  <si>
    <t xml:space="preserve"> ППУ</t>
  </si>
  <si>
    <t xml:space="preserve"> 01.2022.</t>
  </si>
  <si>
    <t>Сервисирање грађевинске механизације New holand и Bob Cat</t>
  </si>
  <si>
    <t>Ремонт пумпи за воду високог притиска</t>
  </si>
  <si>
    <t>Куповина    мобилне опреме за гашење пожара (ПП апарата)</t>
  </si>
  <si>
    <t>Репарација и замена  аутостакала</t>
  </si>
  <si>
    <t>Трактор са приколицом и малчером</t>
  </si>
  <si>
    <t>Баждарење вага</t>
  </si>
  <si>
    <t>Куповина хумусне земље</t>
  </si>
  <si>
    <t xml:space="preserve">Куповина расхладних уређаја са уградњом </t>
  </si>
  <si>
    <t>Куповина отворених контејнера 5 м3</t>
  </si>
  <si>
    <t xml:space="preserve">Куповина аутосмећара (мањи) 7 м3 </t>
  </si>
  <si>
    <t xml:space="preserve">Сертификација дечијих игралишта </t>
  </si>
  <si>
    <t xml:space="preserve">Куповина цетрифугалног пумпног агрегата за Непричаву   </t>
  </si>
  <si>
    <t>Куповина фекалне пумпе</t>
  </si>
  <si>
    <t xml:space="preserve"> 03.2022.</t>
  </si>
  <si>
    <t>Куповина напојне јединице за мерне уређаје</t>
  </si>
  <si>
    <t>Ревизија трафо станица и високонапонских ћелија са растављачима</t>
  </si>
  <si>
    <t xml:space="preserve">Ревизија кранских дизалица </t>
  </si>
  <si>
    <t>10.2022..</t>
  </si>
  <si>
    <t>Куповина фискалних каса</t>
  </si>
  <si>
    <t>Стручно усавршавање запослених , стручне конференције, саветовања, семинари</t>
  </si>
  <si>
    <t>Текуће одржавање и поправка опреме - ПДА уређаји и мобилни штампачи</t>
  </si>
  <si>
    <t>12.2022.</t>
  </si>
  <si>
    <t>Израда и допуна Акта о процени ризика</t>
  </si>
  <si>
    <t>Куповина радне одеће за зиму</t>
  </si>
  <si>
    <t xml:space="preserve"> 07.2022.</t>
  </si>
  <si>
    <t>Ревизија финансијских извештаја за 2021 годину</t>
  </si>
  <si>
    <t>Резервни делови за Штил пољопривредне машине (тримере, дуваче тестере и тр. косачице)</t>
  </si>
  <si>
    <t>Куповина делова за тракторске косачице (Cub Cadet и Stihl)</t>
  </si>
  <si>
    <t>ПЛАН НАБАВКИ 2022. УСЛУГЕ</t>
  </si>
  <si>
    <t>ПЛАН  НАБАВКИ ЗА 2022. ГОДИНУ</t>
  </si>
  <si>
    <t xml:space="preserve">ПЛАН НАБАВКИ 2022. ДОБРА  </t>
  </si>
  <si>
    <t>Израда физичко- хемијских и бактериолошких анализа воде за пиће и отпадних вода</t>
  </si>
  <si>
    <t>06..2022.</t>
  </si>
  <si>
    <t>Периодична обука професионалних возача</t>
  </si>
  <si>
    <t>Сервисирање грађевинске механизације  радне машине   САТ и мини багера САТ</t>
  </si>
  <si>
    <t>Сервисирање и поправка путничких возила</t>
  </si>
  <si>
    <t>Сервисирање и поправка  теретних возила</t>
  </si>
  <si>
    <t>Пaркинг</t>
  </si>
  <si>
    <t xml:space="preserve">Куповина и замена олука </t>
  </si>
  <si>
    <t>ДОБРА  БЕЗ ПРИМЕНЕ ЗЈН 2022.</t>
  </si>
  <si>
    <t>Куповина биоразградивих кеса  (правоугаоног облика )</t>
  </si>
  <si>
    <t>УСЛУГЕ БЕЗ ПРИМЕНЕ ЗЈН  2022.</t>
  </si>
  <si>
    <t>ПЛАН НАБАВКИ 2022. РАДОВИ БЕЗ ПРИМЕНЕ ЗЈН</t>
  </si>
  <si>
    <t>Камион подизач</t>
  </si>
  <si>
    <t>Куповина рампи</t>
  </si>
  <si>
    <t>Куповина оружја</t>
  </si>
  <si>
    <t>Куповина застава (државних и фирминих)</t>
  </si>
  <si>
    <t>Контрола исправности   ПП аларма  (противпожарних ) на Пештану и Непричави</t>
  </si>
  <si>
    <t xml:space="preserve"> 04.2022.</t>
  </si>
  <si>
    <t>Закуп и одржавање  софтвера Омни дата</t>
  </si>
  <si>
    <t>Закуп и одржавање софтвера за ХТЗ опрему</t>
  </si>
  <si>
    <t>27.1.1)</t>
  </si>
  <si>
    <t>Закуп и одржавање антивирус софтверског решења</t>
  </si>
  <si>
    <t>Техничка контрола и вршење стручног надзора над извођењем примењених хидрогеолошких истраживања на изворишту Пештан</t>
  </si>
  <si>
    <t>Куповина пумпи за отпадне воде са бензинским мотором (3 комада)</t>
  </si>
  <si>
    <t xml:space="preserve"> ВИК</t>
  </si>
  <si>
    <t>GPRS - Систем за праћење возила уградња  и инсталација</t>
  </si>
  <si>
    <t>Систем присутности запослених уградња и инсталација</t>
  </si>
  <si>
    <t>Заштита од пожара и ванредна ситуација - израда документације</t>
  </si>
  <si>
    <t>Техничка заштита (израда нормативне документације)</t>
  </si>
  <si>
    <t>Услуга поправке и одржавања механизације теретног програма</t>
  </si>
  <si>
    <t xml:space="preserve">Куповина   мини багера до 5,5 тона </t>
  </si>
  <si>
    <t xml:space="preserve">Куповина комбиноване радне машине </t>
  </si>
  <si>
    <t>539-50</t>
  </si>
  <si>
    <t xml:space="preserve">Студијска анализа карактеристика  и ефеката   зонског паркирања </t>
  </si>
  <si>
    <t>539-93</t>
  </si>
  <si>
    <t>Куповина полуподземних контејнера</t>
  </si>
  <si>
    <t>Израда пројекта за уштеду електричне енергије</t>
  </si>
  <si>
    <t>Куповина материјала за израду дистрибутивне мреже и повезивање бунара на изворишту Пештан</t>
  </si>
  <si>
    <t xml:space="preserve">Куповина камених агрегата за конструкције  путева </t>
  </si>
  <si>
    <t>OП</t>
  </si>
  <si>
    <t xml:space="preserve"> 16.1.1)</t>
  </si>
  <si>
    <t>Куповина ручног и електричног алата</t>
  </si>
  <si>
    <t xml:space="preserve">Куповина санитарија </t>
  </si>
  <si>
    <t>16.1.4)</t>
  </si>
  <si>
    <t xml:space="preserve">03.2022. </t>
  </si>
  <si>
    <t xml:space="preserve">Куповина грађевинског материјала    </t>
  </si>
  <si>
    <t xml:space="preserve">Куповина готовог бетона </t>
  </si>
  <si>
    <t xml:space="preserve">Куповина агротекстилне фолије  </t>
  </si>
  <si>
    <t xml:space="preserve">Преговарачки поступак без објављивања јавног позива </t>
  </si>
  <si>
    <t xml:space="preserve"> </t>
  </si>
  <si>
    <t xml:space="preserve"> 10.2022.</t>
  </si>
  <si>
    <t>Куповина  и уградња електро опреме за за опремање бунара на Пештану</t>
  </si>
  <si>
    <t>Сервисирање и поправка камиона</t>
  </si>
  <si>
    <t xml:space="preserve">Куповина аутосмећара </t>
  </si>
  <si>
    <t>Куповина апарата за читање аналогних и дигиталних тахографа</t>
  </si>
  <si>
    <t xml:space="preserve">Сервис пољопривредних машина </t>
  </si>
  <si>
    <t>Куповина материјала за повезивање два бунара на Пештану</t>
  </si>
  <si>
    <t>Куповина материјала за израду дистрибутивне мреже и повезивање два бунара на Пештану</t>
  </si>
  <si>
    <t xml:space="preserve">Сервисирање мерне опреме </t>
  </si>
  <si>
    <t xml:space="preserve">Ремонт кочионих система за теретна возила </t>
  </si>
</sst>
</file>

<file path=xl/styles.xml><?xml version="1.0" encoding="utf-8"?>
<styleSheet xmlns="http://schemas.openxmlformats.org/spreadsheetml/2006/main">
  <numFmts count="5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\ _R_S_D_-;\-* #,##0\ _R_S_D_-;_-* &quot;-&quot;\ _R_S_D_-;_-@_-"/>
    <numFmt numFmtId="172" formatCode="_-* #,##0.00\ &quot;RSD&quot;_-;\-* #,##0.00\ &quot;RSD&quot;_-;_-* &quot;-&quot;??\ &quot;RSD&quot;_-;_-@_-"/>
    <numFmt numFmtId="173" formatCode="_-* #,##0.00\ _R_S_D_-;\-* #,##0.00\ _R_S_D_-;_-* &quot;-&quot;??\ _R_S_D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_-;\-* #,##0_-;_-* &quot;-&quot;_-;_-@_-"/>
    <numFmt numFmtId="180" formatCode="_-* #,##0.00\ &quot;дин.&quot;_-;\-* #,##0.00\ &quot;дин.&quot;_-;_-* &quot;-&quot;??\ &quot;дин.&quot;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din.&quot;"/>
    <numFmt numFmtId="191" formatCode="0;[Red]0"/>
    <numFmt numFmtId="192" formatCode="#,##0;[Red]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241A]dddd\,\ dd\.\ mmmm\ yyyy\."/>
    <numFmt numFmtId="198" formatCode="#,##0\ _R_S_D"/>
    <numFmt numFmtId="199" formatCode="#,##0\ &quot;RSD&quot;"/>
    <numFmt numFmtId="200" formatCode="[$-241A]d\.\ mmmm\ yyyy"/>
    <numFmt numFmtId="201" formatCode="0\9\300000"/>
    <numFmt numFmtId="202" formatCode="0\9\100000"/>
    <numFmt numFmtId="203" formatCode="0\9\3\10000"/>
    <numFmt numFmtId="204" formatCode="0\3\4\50000"/>
    <numFmt numFmtId="205" formatCode="[$-241A]d\.\ mmmm\ yyyy\."/>
    <numFmt numFmtId="206" formatCode="0.0"/>
    <numFmt numFmtId="207" formatCode="[$-C00]dddd\,\ dd\.\ mmmm\ yyyy\."/>
    <numFmt numFmtId="208" formatCode="#,##0_ ;\-#,##0\ "/>
    <numFmt numFmtId="209" formatCode="#,##0_ ;[Red]\-#,##0\ "/>
    <numFmt numFmtId="210" formatCode="[$-10C00]dd/mm/yyyy/;@"/>
    <numFmt numFmtId="211" formatCode="[$-10C00]dddd\,\ dd/\ mmmm\ yyyy/;@"/>
    <numFmt numFmtId="212" formatCode="#,##0\ _d_i_n_.;[Red]#,##0\ _d_i_n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b/>
      <u val="single"/>
      <sz val="10"/>
      <name val="Cambria"/>
      <family val="1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AC09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0" fillId="34" borderId="0" xfId="0" applyFill="1" applyAlignment="1">
      <alignment/>
    </xf>
    <xf numFmtId="14" fontId="0" fillId="0" borderId="0" xfId="0" applyNumberFormat="1" applyAlignment="1">
      <alignment horizontal="right"/>
    </xf>
    <xf numFmtId="0" fontId="47" fillId="0" borderId="0" xfId="0" applyFont="1" applyAlignment="1">
      <alignment/>
    </xf>
    <xf numFmtId="0" fontId="0" fillId="13" borderId="0" xfId="0" applyFill="1" applyAlignment="1">
      <alignment/>
    </xf>
    <xf numFmtId="0" fontId="0" fillId="35" borderId="0" xfId="0" applyFill="1" applyAlignment="1">
      <alignment/>
    </xf>
    <xf numFmtId="0" fontId="23" fillId="35" borderId="0" xfId="0" applyFont="1" applyFill="1" applyAlignment="1">
      <alignment/>
    </xf>
    <xf numFmtId="0" fontId="0" fillId="11" borderId="0" xfId="0" applyFill="1" applyAlignment="1">
      <alignment/>
    </xf>
    <xf numFmtId="0" fontId="23" fillId="11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47" fillId="0" borderId="0" xfId="0" applyFont="1" applyAlignment="1">
      <alignment horizontal="right"/>
    </xf>
    <xf numFmtId="0" fontId="0" fillId="38" borderId="0" xfId="0" applyFill="1" applyAlignment="1">
      <alignment/>
    </xf>
    <xf numFmtId="0" fontId="23" fillId="34" borderId="0" xfId="0" applyFont="1" applyFill="1" applyAlignment="1">
      <alignment/>
    </xf>
    <xf numFmtId="0" fontId="0" fillId="15" borderId="0" xfId="0" applyFill="1" applyAlignment="1">
      <alignment/>
    </xf>
    <xf numFmtId="0" fontId="0" fillId="33" borderId="10" xfId="0" applyFill="1" applyBorder="1" applyAlignment="1">
      <alignment/>
    </xf>
    <xf numFmtId="0" fontId="47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0" xfId="0" applyFill="1" applyAlignment="1">
      <alignment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2" fillId="33" borderId="11" xfId="58" applyFont="1" applyFill="1" applyBorder="1" applyAlignment="1">
      <alignment wrapText="1"/>
      <protection/>
    </xf>
    <xf numFmtId="4" fontId="2" fillId="33" borderId="11" xfId="58" applyNumberFormat="1" applyFont="1" applyFill="1" applyBorder="1" applyAlignment="1">
      <alignment horizontal="right" wrapText="1"/>
      <protection/>
    </xf>
    <xf numFmtId="0" fontId="2" fillId="33" borderId="11" xfId="58" applyFont="1" applyFill="1" applyBorder="1" applyAlignment="1">
      <alignment horizontal="right"/>
      <protection/>
    </xf>
    <xf numFmtId="3" fontId="2" fillId="33" borderId="12" xfId="58" applyNumberFormat="1" applyFont="1" applyFill="1" applyBorder="1" applyAlignment="1">
      <alignment horizontal="center" wrapText="1"/>
      <protection/>
    </xf>
    <xf numFmtId="14" fontId="2" fillId="40" borderId="11" xfId="58" applyNumberFormat="1" applyFont="1" applyFill="1" applyBorder="1" applyAlignment="1">
      <alignment horizontal="right" wrapText="1"/>
      <protection/>
    </xf>
    <xf numFmtId="1" fontId="2" fillId="33" borderId="10" xfId="58" applyNumberFormat="1" applyFont="1" applyFill="1" applyBorder="1" applyAlignment="1">
      <alignment horizontal="right" wrapText="1"/>
      <protection/>
    </xf>
    <xf numFmtId="0" fontId="2" fillId="33" borderId="10" xfId="58" applyFont="1" applyFill="1" applyBorder="1" applyAlignment="1">
      <alignment wrapText="1"/>
      <protection/>
    </xf>
    <xf numFmtId="4" fontId="2" fillId="33" borderId="10" xfId="58" applyNumberFormat="1" applyFont="1" applyFill="1" applyBorder="1" applyAlignment="1">
      <alignment horizontal="right" wrapText="1"/>
      <protection/>
    </xf>
    <xf numFmtId="14" fontId="2" fillId="40" borderId="10" xfId="58" applyNumberFormat="1" applyFont="1" applyFill="1" applyBorder="1" applyAlignment="1">
      <alignment horizontal="right" wrapText="1"/>
      <protection/>
    </xf>
    <xf numFmtId="0" fontId="2" fillId="33" borderId="13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14" fontId="2" fillId="33" borderId="10" xfId="58" applyNumberFormat="1" applyFont="1" applyFill="1" applyBorder="1" applyAlignment="1">
      <alignment horizontal="right" wrapText="1"/>
      <protection/>
    </xf>
    <xf numFmtId="0" fontId="2" fillId="40" borderId="10" xfId="58" applyFont="1" applyFill="1" applyBorder="1" applyAlignment="1">
      <alignment wrapText="1"/>
      <protection/>
    </xf>
    <xf numFmtId="4" fontId="2" fillId="40" borderId="10" xfId="58" applyNumberFormat="1" applyFont="1" applyFill="1" applyBorder="1" applyAlignment="1">
      <alignment horizontal="right" wrapText="1"/>
      <protection/>
    </xf>
    <xf numFmtId="1" fontId="2" fillId="40" borderId="10" xfId="58" applyNumberFormat="1" applyFont="1" applyFill="1" applyBorder="1" applyAlignment="1">
      <alignment horizontal="right" wrapText="1"/>
      <protection/>
    </xf>
    <xf numFmtId="4" fontId="2" fillId="40" borderId="10" xfId="58" applyNumberFormat="1" applyFont="1" applyFill="1" applyBorder="1" applyAlignment="1">
      <alignment horizontal="right"/>
      <protection/>
    </xf>
    <xf numFmtId="14" fontId="2" fillId="40" borderId="10" xfId="58" applyNumberFormat="1" applyFont="1" applyFill="1" applyBorder="1" applyAlignment="1">
      <alignment horizontal="right"/>
      <protection/>
    </xf>
    <xf numFmtId="1" fontId="2" fillId="40" borderId="10" xfId="58" applyNumberFormat="1" applyFont="1" applyFill="1" applyBorder="1" applyAlignment="1">
      <alignment horizontal="right"/>
      <protection/>
    </xf>
    <xf numFmtId="4" fontId="2" fillId="40" borderId="14" xfId="58" applyNumberFormat="1" applyFont="1" applyFill="1" applyBorder="1" applyAlignment="1">
      <alignment horizontal="right" wrapText="1"/>
      <protection/>
    </xf>
    <xf numFmtId="14" fontId="2" fillId="40" borderId="14" xfId="58" applyNumberFormat="1" applyFont="1" applyFill="1" applyBorder="1" applyAlignment="1">
      <alignment horizontal="right" wrapText="1"/>
      <protection/>
    </xf>
    <xf numFmtId="3" fontId="2" fillId="40" borderId="10" xfId="58" applyNumberFormat="1" applyFont="1" applyFill="1" applyBorder="1" applyAlignment="1">
      <alignment horizontal="center" wrapText="1"/>
      <protection/>
    </xf>
    <xf numFmtId="0" fontId="2" fillId="40" borderId="13" xfId="0" applyFont="1" applyFill="1" applyBorder="1" applyAlignment="1">
      <alignment horizontal="center"/>
    </xf>
    <xf numFmtId="0" fontId="2" fillId="40" borderId="11" xfId="58" applyFont="1" applyFill="1" applyBorder="1" applyAlignment="1">
      <alignment wrapText="1"/>
      <protection/>
    </xf>
    <xf numFmtId="4" fontId="2" fillId="40" borderId="12" xfId="58" applyNumberFormat="1" applyFont="1" applyFill="1" applyBorder="1" applyAlignment="1">
      <alignment horizontal="right"/>
      <protection/>
    </xf>
    <xf numFmtId="14" fontId="2" fillId="40" borderId="12" xfId="58" applyNumberFormat="1" applyFont="1" applyFill="1" applyBorder="1" applyAlignment="1">
      <alignment horizontal="right"/>
      <protection/>
    </xf>
    <xf numFmtId="0" fontId="2" fillId="40" borderId="13" xfId="0" applyFont="1" applyFill="1" applyBorder="1" applyAlignment="1">
      <alignment horizontal="center"/>
    </xf>
    <xf numFmtId="0" fontId="2" fillId="33" borderId="10" xfId="58" applyFont="1" applyFill="1" applyBorder="1" applyAlignment="1">
      <alignment horizontal="right"/>
      <protection/>
    </xf>
    <xf numFmtId="191" fontId="2" fillId="33" borderId="10" xfId="58" applyNumberFormat="1" applyFont="1" applyFill="1" applyBorder="1" applyAlignment="1">
      <alignment wrapText="1"/>
      <protection/>
    </xf>
    <xf numFmtId="0" fontId="2" fillId="33" borderId="10" xfId="58" applyFont="1" applyFill="1" applyBorder="1" applyAlignment="1">
      <alignment horizontal="right" wrapText="1"/>
      <protection/>
    </xf>
    <xf numFmtId="3" fontId="2" fillId="40" borderId="14" xfId="58" applyNumberFormat="1" applyFont="1" applyFill="1" applyBorder="1" applyAlignment="1">
      <alignment horizontal="center" wrapText="1"/>
      <protection/>
    </xf>
    <xf numFmtId="0" fontId="26" fillId="33" borderId="10" xfId="0" applyFont="1" applyFill="1" applyBorder="1" applyAlignment="1">
      <alignment/>
    </xf>
    <xf numFmtId="0" fontId="2" fillId="40" borderId="10" xfId="0" applyFont="1" applyFill="1" applyBorder="1" applyAlignment="1">
      <alignment wrapText="1"/>
    </xf>
    <xf numFmtId="4" fontId="2" fillId="40" borderId="10" xfId="0" applyNumberFormat="1" applyFont="1" applyFill="1" applyBorder="1" applyAlignment="1">
      <alignment horizontal="right" wrapText="1"/>
    </xf>
    <xf numFmtId="14" fontId="2" fillId="40" borderId="10" xfId="0" applyNumberFormat="1" applyFont="1" applyFill="1" applyBorder="1" applyAlignment="1">
      <alignment horizontal="right"/>
    </xf>
    <xf numFmtId="1" fontId="2" fillId="40" borderId="10" xfId="0" applyNumberFormat="1" applyFont="1" applyFill="1" applyBorder="1" applyAlignment="1">
      <alignment horizontal="right" wrapText="1"/>
    </xf>
    <xf numFmtId="0" fontId="48" fillId="33" borderId="0" xfId="0" applyFont="1" applyFill="1" applyAlignment="1">
      <alignment/>
    </xf>
    <xf numFmtId="0" fontId="27" fillId="33" borderId="15" xfId="0" applyFont="1" applyFill="1" applyBorder="1" applyAlignment="1">
      <alignment/>
    </xf>
    <xf numFmtId="0" fontId="4" fillId="40" borderId="13" xfId="0" applyFont="1" applyFill="1" applyBorder="1" applyAlignment="1">
      <alignment horizontal="center" vertical="center" wrapText="1"/>
    </xf>
    <xf numFmtId="0" fontId="2" fillId="33" borderId="10" xfId="75" applyFont="1" applyFill="1" applyBorder="1" applyAlignment="1">
      <alignment wrapText="1"/>
      <protection/>
    </xf>
    <xf numFmtId="4" fontId="2" fillId="33" borderId="10" xfId="75" applyNumberFormat="1" applyFont="1" applyFill="1" applyBorder="1">
      <alignment/>
      <protection/>
    </xf>
    <xf numFmtId="14" fontId="2" fillId="40" borderId="10" xfId="75" applyNumberFormat="1" applyFont="1" applyFill="1" applyBorder="1" applyAlignment="1">
      <alignment horizontal="right"/>
      <protection/>
    </xf>
    <xf numFmtId="1" fontId="2" fillId="40" borderId="10" xfId="75" applyNumberFormat="1" applyFont="1" applyFill="1" applyBorder="1">
      <alignment/>
      <protection/>
    </xf>
    <xf numFmtId="4" fontId="2" fillId="40" borderId="14" xfId="0" applyNumberFormat="1" applyFont="1" applyFill="1" applyBorder="1" applyAlignment="1">
      <alignment horizontal="right" wrapText="1"/>
    </xf>
    <xf numFmtId="3" fontId="2" fillId="40" borderId="14" xfId="0" applyNumberFormat="1" applyFont="1" applyFill="1" applyBorder="1" applyAlignment="1">
      <alignment horizontal="center" wrapText="1"/>
    </xf>
    <xf numFmtId="14" fontId="2" fillId="40" borderId="14" xfId="0" applyNumberFormat="1" applyFont="1" applyFill="1" applyBorder="1" applyAlignment="1">
      <alignment horizontal="right" wrapText="1"/>
    </xf>
    <xf numFmtId="1" fontId="2" fillId="40" borderId="14" xfId="0" applyNumberFormat="1" applyFont="1" applyFill="1" applyBorder="1" applyAlignment="1">
      <alignment horizontal="right" wrapText="1"/>
    </xf>
    <xf numFmtId="0" fontId="2" fillId="33" borderId="12" xfId="75" applyFont="1" applyFill="1" applyBorder="1" applyAlignment="1">
      <alignment wrapText="1"/>
      <protection/>
    </xf>
    <xf numFmtId="4" fontId="2" fillId="33" borderId="12" xfId="75" applyNumberFormat="1" applyFont="1" applyFill="1" applyBorder="1" applyAlignment="1">
      <alignment wrapText="1"/>
      <protection/>
    </xf>
    <xf numFmtId="14" fontId="2" fillId="33" borderId="12" xfId="75" applyNumberFormat="1" applyFont="1" applyFill="1" applyBorder="1" applyAlignment="1">
      <alignment horizontal="right" wrapText="1"/>
      <protection/>
    </xf>
    <xf numFmtId="1" fontId="2" fillId="33" borderId="10" xfId="75" applyNumberFormat="1" applyFont="1" applyFill="1" applyBorder="1" applyAlignment="1">
      <alignment wrapText="1"/>
      <protection/>
    </xf>
    <xf numFmtId="0" fontId="2" fillId="40" borderId="10" xfId="75" applyFont="1" applyFill="1" applyBorder="1" applyAlignment="1">
      <alignment wrapText="1"/>
      <protection/>
    </xf>
    <xf numFmtId="4" fontId="2" fillId="40" borderId="10" xfId="75" applyNumberFormat="1" applyFont="1" applyFill="1" applyBorder="1" applyAlignment="1">
      <alignment horizontal="right" wrapText="1"/>
      <protection/>
    </xf>
    <xf numFmtId="14" fontId="2" fillId="40" borderId="10" xfId="75" applyNumberFormat="1" applyFont="1" applyFill="1" applyBorder="1" applyAlignment="1">
      <alignment horizontal="right" wrapText="1"/>
      <protection/>
    </xf>
    <xf numFmtId="1" fontId="2" fillId="40" borderId="10" xfId="75" applyNumberFormat="1" applyFont="1" applyFill="1" applyBorder="1" applyAlignment="1">
      <alignment horizontal="right" wrapText="1"/>
      <protection/>
    </xf>
    <xf numFmtId="4" fontId="2" fillId="40" borderId="10" xfId="75" applyNumberFormat="1" applyFont="1" applyFill="1" applyBorder="1" applyAlignment="1">
      <alignment wrapText="1"/>
      <protection/>
    </xf>
    <xf numFmtId="1" fontId="2" fillId="40" borderId="10" xfId="75" applyNumberFormat="1" applyFont="1" applyFill="1" applyBorder="1" applyAlignment="1">
      <alignment wrapText="1"/>
      <protection/>
    </xf>
    <xf numFmtId="3" fontId="2" fillId="40" borderId="14" xfId="75" applyNumberFormat="1" applyFont="1" applyFill="1" applyBorder="1" applyAlignment="1">
      <alignment horizontal="center" wrapText="1"/>
      <protection/>
    </xf>
    <xf numFmtId="0" fontId="2" fillId="40" borderId="10" xfId="75" applyFont="1" applyFill="1" applyBorder="1" applyAlignment="1">
      <alignment vertical="center" wrapText="1"/>
      <protection/>
    </xf>
    <xf numFmtId="4" fontId="2" fillId="40" borderId="10" xfId="75" applyNumberFormat="1" applyFont="1" applyFill="1" applyBorder="1">
      <alignment/>
      <protection/>
    </xf>
    <xf numFmtId="0" fontId="2" fillId="33" borderId="13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3" fontId="2" fillId="33" borderId="10" xfId="75" applyNumberFormat="1" applyFont="1" applyFill="1" applyBorder="1" applyAlignment="1">
      <alignment wrapText="1"/>
      <protection/>
    </xf>
    <xf numFmtId="3" fontId="2" fillId="40" borderId="11" xfId="75" applyNumberFormat="1" applyFont="1" applyFill="1" applyBorder="1" applyAlignment="1">
      <alignment horizontal="center"/>
      <protection/>
    </xf>
    <xf numFmtId="0" fontId="2" fillId="33" borderId="10" xfId="75" applyFont="1" applyFill="1" applyBorder="1">
      <alignment/>
      <protection/>
    </xf>
    <xf numFmtId="0" fontId="2" fillId="40" borderId="13" xfId="0" applyFont="1" applyFill="1" applyBorder="1" applyAlignment="1">
      <alignment horizontal="center"/>
    </xf>
    <xf numFmtId="14" fontId="2" fillId="33" borderId="10" xfId="75" applyNumberFormat="1" applyFont="1" applyFill="1" applyBorder="1" applyAlignment="1">
      <alignment horizontal="right"/>
      <protection/>
    </xf>
    <xf numFmtId="1" fontId="2" fillId="33" borderId="10" xfId="75" applyNumberFormat="1" applyFont="1" applyFill="1" applyBorder="1">
      <alignment/>
      <protection/>
    </xf>
    <xf numFmtId="3" fontId="2" fillId="40" borderId="10" xfId="75" applyNumberFormat="1" applyFont="1" applyFill="1" applyBorder="1" applyAlignment="1">
      <alignment horizontal="center"/>
      <protection/>
    </xf>
    <xf numFmtId="1" fontId="2" fillId="33" borderId="13" xfId="75" applyNumberFormat="1" applyFont="1" applyFill="1" applyBorder="1">
      <alignment/>
      <protection/>
    </xf>
    <xf numFmtId="0" fontId="3" fillId="33" borderId="16" xfId="0" applyFont="1" applyFill="1" applyBorder="1" applyAlignment="1">
      <alignment horizontal="right" wrapText="1"/>
    </xf>
    <xf numFmtId="0" fontId="48" fillId="33" borderId="0" xfId="0" applyFont="1" applyFill="1" applyAlignment="1">
      <alignment horizontal="right"/>
    </xf>
    <xf numFmtId="0" fontId="2" fillId="40" borderId="10" xfId="76" applyFont="1" applyFill="1" applyBorder="1" applyAlignment="1">
      <alignment wrapText="1"/>
      <protection/>
    </xf>
    <xf numFmtId="4" fontId="2" fillId="40" borderId="10" xfId="76" applyNumberFormat="1" applyFont="1" applyFill="1" applyBorder="1" applyAlignment="1">
      <alignment horizontal="right" wrapText="1"/>
      <protection/>
    </xf>
    <xf numFmtId="14" fontId="2" fillId="40" borderId="10" xfId="76" applyNumberFormat="1" applyFont="1" applyFill="1" applyBorder="1" applyAlignment="1">
      <alignment horizontal="right" wrapText="1"/>
      <protection/>
    </xf>
    <xf numFmtId="1" fontId="2" fillId="40" borderId="10" xfId="76" applyNumberFormat="1" applyFont="1" applyFill="1" applyBorder="1" applyAlignment="1">
      <alignment horizontal="right" wrapText="1"/>
      <protection/>
    </xf>
    <xf numFmtId="0" fontId="2" fillId="33" borderId="10" xfId="76" applyFont="1" applyFill="1" applyBorder="1" applyAlignment="1">
      <alignment wrapText="1"/>
      <protection/>
    </xf>
    <xf numFmtId="4" fontId="2" fillId="33" borderId="10" xfId="76" applyNumberFormat="1" applyFont="1" applyFill="1" applyBorder="1" applyAlignment="1">
      <alignment horizontal="right" wrapText="1"/>
      <protection/>
    </xf>
    <xf numFmtId="14" fontId="2" fillId="33" borderId="10" xfId="76" applyNumberFormat="1" applyFont="1" applyFill="1" applyBorder="1" applyAlignment="1">
      <alignment horizontal="right" wrapText="1"/>
      <protection/>
    </xf>
    <xf numFmtId="1" fontId="2" fillId="33" borderId="10" xfId="76" applyNumberFormat="1" applyFont="1" applyFill="1" applyBorder="1" applyAlignment="1">
      <alignment horizontal="right" wrapText="1"/>
      <protection/>
    </xf>
    <xf numFmtId="14" fontId="2" fillId="40" borderId="10" xfId="76" applyNumberFormat="1" applyFont="1" applyFill="1" applyBorder="1" applyAlignment="1">
      <alignment horizontal="right"/>
      <protection/>
    </xf>
    <xf numFmtId="4" fontId="2" fillId="40" borderId="10" xfId="76" applyNumberFormat="1" applyFont="1" applyFill="1" applyBorder="1" applyAlignment="1">
      <alignment horizontal="right"/>
      <protection/>
    </xf>
    <xf numFmtId="1" fontId="2" fillId="40" borderId="10" xfId="76" applyNumberFormat="1" applyFont="1" applyFill="1" applyBorder="1" applyAlignment="1">
      <alignment horizontal="right"/>
      <protection/>
    </xf>
    <xf numFmtId="0" fontId="2" fillId="40" borderId="14" xfId="0" applyFont="1" applyFill="1" applyBorder="1" applyAlignment="1">
      <alignment horizontal="center"/>
    </xf>
    <xf numFmtId="3" fontId="4" fillId="40" borderId="10" xfId="0" applyNumberFormat="1" applyFont="1" applyFill="1" applyBorder="1" applyAlignment="1">
      <alignment horizontal="center" vertical="center" wrapText="1"/>
    </xf>
    <xf numFmtId="14" fontId="4" fillId="40" borderId="10" xfId="0" applyNumberFormat="1" applyFont="1" applyFill="1" applyBorder="1" applyAlignment="1">
      <alignment horizontal="center" vertical="center" wrapText="1"/>
    </xf>
    <xf numFmtId="4" fontId="2" fillId="33" borderId="10" xfId="77" applyNumberFormat="1" applyFont="1" applyFill="1" applyBorder="1">
      <alignment/>
      <protection/>
    </xf>
    <xf numFmtId="14" fontId="2" fillId="33" borderId="10" xfId="77" applyNumberFormat="1" applyFont="1" applyFill="1" applyBorder="1" applyAlignment="1">
      <alignment horizontal="right"/>
      <protection/>
    </xf>
    <xf numFmtId="1" fontId="2" fillId="33" borderId="10" xfId="77" applyNumberFormat="1" applyFont="1" applyFill="1" applyBorder="1">
      <alignment/>
      <protection/>
    </xf>
    <xf numFmtId="0" fontId="2" fillId="33" borderId="10" xfId="77" applyFont="1" applyFill="1" applyBorder="1" applyAlignment="1">
      <alignment wrapText="1"/>
      <protection/>
    </xf>
    <xf numFmtId="0" fontId="48" fillId="39" borderId="10" xfId="0" applyFont="1" applyFill="1" applyBorder="1" applyAlignment="1">
      <alignment/>
    </xf>
    <xf numFmtId="0" fontId="2" fillId="40" borderId="14" xfId="0" applyFont="1" applyFill="1" applyBorder="1" applyAlignment="1">
      <alignment wrapText="1"/>
    </xf>
    <xf numFmtId="3" fontId="2" fillId="40" borderId="10" xfId="0" applyNumberFormat="1" applyFont="1" applyFill="1" applyBorder="1" applyAlignment="1">
      <alignment horizontal="center" wrapText="1"/>
    </xf>
    <xf numFmtId="0" fontId="4" fillId="40" borderId="11" xfId="0" applyFont="1" applyFill="1" applyBorder="1" applyAlignment="1">
      <alignment horizontal="center" vertical="center"/>
    </xf>
    <xf numFmtId="3" fontId="4" fillId="40" borderId="11" xfId="0" applyNumberFormat="1" applyFont="1" applyFill="1" applyBorder="1" applyAlignment="1">
      <alignment horizontal="center" vertical="center" wrapText="1"/>
    </xf>
    <xf numFmtId="14" fontId="4" fillId="40" borderId="11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right"/>
    </xf>
    <xf numFmtId="14" fontId="48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14" fontId="48" fillId="0" borderId="0" xfId="0" applyNumberFormat="1" applyFont="1" applyAlignment="1">
      <alignment horizontal="right"/>
    </xf>
    <xf numFmtId="0" fontId="2" fillId="40" borderId="11" xfId="0" applyFont="1" applyFill="1" applyBorder="1" applyAlignment="1">
      <alignment horizontal="right"/>
    </xf>
    <xf numFmtId="0" fontId="2" fillId="33" borderId="10" xfId="58" applyFont="1" applyFill="1" applyBorder="1" applyAlignment="1">
      <alignment horizontal="right"/>
      <protection/>
    </xf>
    <xf numFmtId="3" fontId="2" fillId="33" borderId="14" xfId="58" applyNumberFormat="1" applyFont="1" applyFill="1" applyBorder="1" applyAlignment="1">
      <alignment horizontal="center" wrapText="1"/>
      <protection/>
    </xf>
    <xf numFmtId="1" fontId="2" fillId="40" borderId="14" xfId="58" applyNumberFormat="1" applyFont="1" applyFill="1" applyBorder="1" applyAlignment="1">
      <alignment horizontal="center" wrapText="1"/>
      <protection/>
    </xf>
    <xf numFmtId="0" fontId="2" fillId="33" borderId="10" xfId="76" applyFont="1" applyFill="1" applyBorder="1" applyAlignment="1">
      <alignment horizontal="right"/>
      <protection/>
    </xf>
    <xf numFmtId="3" fontId="2" fillId="40" borderId="14" xfId="76" applyNumberFormat="1" applyFont="1" applyFill="1" applyBorder="1" applyAlignment="1">
      <alignment horizontal="center" wrapText="1"/>
      <protection/>
    </xf>
    <xf numFmtId="0" fontId="2" fillId="33" borderId="10" xfId="76" applyFont="1" applyFill="1" applyBorder="1" applyAlignment="1">
      <alignment horizontal="right"/>
      <protection/>
    </xf>
    <xf numFmtId="0" fontId="2" fillId="40" borderId="14" xfId="0" applyFont="1" applyFill="1" applyBorder="1" applyAlignment="1">
      <alignment horizontal="right"/>
    </xf>
    <xf numFmtId="3" fontId="2" fillId="40" borderId="10" xfId="77" applyNumberFormat="1" applyFont="1" applyFill="1" applyBorder="1" applyAlignment="1">
      <alignment horizontal="right"/>
      <protection/>
    </xf>
    <xf numFmtId="3" fontId="2" fillId="33" borderId="14" xfId="76" applyNumberFormat="1" applyFont="1" applyFill="1" applyBorder="1" applyAlignment="1">
      <alignment horizontal="center" wrapText="1"/>
      <protection/>
    </xf>
    <xf numFmtId="0" fontId="2" fillId="33" borderId="14" xfId="58" applyFont="1" applyFill="1" applyBorder="1" applyAlignment="1">
      <alignment horizontal="right"/>
      <protection/>
    </xf>
    <xf numFmtId="3" fontId="2" fillId="40" borderId="10" xfId="75" applyNumberFormat="1" applyFont="1" applyFill="1" applyBorder="1" applyAlignment="1">
      <alignment horizontal="center" wrapText="1"/>
      <protection/>
    </xf>
    <xf numFmtId="3" fontId="2" fillId="40" borderId="12" xfId="75" applyNumberFormat="1" applyFont="1" applyFill="1" applyBorder="1" applyAlignment="1">
      <alignment horizontal="center" wrapText="1"/>
      <protection/>
    </xf>
    <xf numFmtId="0" fontId="2" fillId="33" borderId="10" xfId="75" applyFont="1" applyFill="1" applyBorder="1" applyAlignment="1">
      <alignment horizontal="center"/>
      <protection/>
    </xf>
    <xf numFmtId="3" fontId="2" fillId="40" borderId="11" xfId="75" applyNumberFormat="1" applyFont="1" applyFill="1" applyBorder="1" applyAlignment="1">
      <alignment horizontal="center" wrapText="1"/>
      <protection/>
    </xf>
    <xf numFmtId="4" fontId="2" fillId="33" borderId="10" xfId="75" applyNumberFormat="1" applyFont="1" applyFill="1" applyBorder="1" applyAlignment="1">
      <alignment wrapText="1"/>
      <protection/>
    </xf>
    <xf numFmtId="3" fontId="2" fillId="40" borderId="10" xfId="75" applyNumberFormat="1" applyFont="1" applyFill="1" applyBorder="1" applyAlignment="1">
      <alignment horizontal="right"/>
      <protection/>
    </xf>
    <xf numFmtId="1" fontId="4" fillId="40" borderId="10" xfId="0" applyNumberFormat="1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3" fontId="4" fillId="40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2" fillId="33" borderId="11" xfId="58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6" fillId="33" borderId="0" xfId="0" applyFont="1" applyFill="1" applyAlignment="1">
      <alignment/>
    </xf>
    <xf numFmtId="0" fontId="26" fillId="33" borderId="16" xfId="0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right"/>
    </xf>
    <xf numFmtId="3" fontId="2" fillId="33" borderId="0" xfId="75" applyNumberFormat="1" applyFont="1" applyFill="1" applyBorder="1" applyAlignment="1">
      <alignment horizontal="center"/>
      <protection/>
    </xf>
    <xf numFmtId="0" fontId="26" fillId="33" borderId="0" xfId="0" applyFont="1" applyFill="1" applyBorder="1" applyAlignment="1">
      <alignment horizontal="right"/>
    </xf>
    <xf numFmtId="14" fontId="26" fillId="33" borderId="0" xfId="0" applyNumberFormat="1" applyFont="1" applyFill="1" applyBorder="1" applyAlignment="1">
      <alignment horizontal="right"/>
    </xf>
    <xf numFmtId="0" fontId="26" fillId="33" borderId="0" xfId="0" applyFont="1" applyFill="1" applyAlignment="1">
      <alignment horizontal="right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/>
    </xf>
    <xf numFmtId="3" fontId="26" fillId="33" borderId="0" xfId="0" applyNumberFormat="1" applyFont="1" applyFill="1" applyAlignment="1">
      <alignment horizontal="right"/>
    </xf>
    <xf numFmtId="14" fontId="26" fillId="33" borderId="0" xfId="0" applyNumberFormat="1" applyFont="1" applyFill="1" applyAlignment="1">
      <alignment horizontal="right"/>
    </xf>
    <xf numFmtId="0" fontId="26" fillId="3" borderId="18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right"/>
    </xf>
    <xf numFmtId="0" fontId="26" fillId="3" borderId="1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/>
    </xf>
    <xf numFmtId="0" fontId="4" fillId="41" borderId="19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/>
    </xf>
    <xf numFmtId="3" fontId="4" fillId="41" borderId="12" xfId="0" applyNumberFormat="1" applyFont="1" applyFill="1" applyBorder="1" applyAlignment="1">
      <alignment horizontal="center" vertical="center" wrapText="1"/>
    </xf>
    <xf numFmtId="14" fontId="4" fillId="41" borderId="12" xfId="0" applyNumberFormat="1" applyFont="1" applyFill="1" applyBorder="1" applyAlignment="1">
      <alignment horizontal="center" vertical="center" wrapText="1"/>
    </xf>
    <xf numFmtId="1" fontId="4" fillId="41" borderId="11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 wrapText="1"/>
    </xf>
    <xf numFmtId="0" fontId="2" fillId="41" borderId="10" xfId="76" applyFont="1" applyFill="1" applyBorder="1" applyAlignment="1">
      <alignment wrapText="1"/>
      <protection/>
    </xf>
    <xf numFmtId="4" fontId="2" fillId="41" borderId="10" xfId="76" applyNumberFormat="1" applyFont="1" applyFill="1" applyBorder="1" applyAlignment="1">
      <alignment horizontal="right" wrapText="1"/>
      <protection/>
    </xf>
    <xf numFmtId="0" fontId="2" fillId="3" borderId="10" xfId="76" applyFont="1" applyFill="1" applyBorder="1" applyAlignment="1">
      <alignment horizontal="right"/>
      <protection/>
    </xf>
    <xf numFmtId="3" fontId="2" fillId="41" borderId="14" xfId="76" applyNumberFormat="1" applyFont="1" applyFill="1" applyBorder="1" applyAlignment="1">
      <alignment horizontal="center" wrapText="1"/>
      <protection/>
    </xf>
    <xf numFmtId="14" fontId="2" fillId="41" borderId="10" xfId="76" applyNumberFormat="1" applyFont="1" applyFill="1" applyBorder="1" applyAlignment="1">
      <alignment horizontal="right" wrapText="1"/>
      <protection/>
    </xf>
    <xf numFmtId="1" fontId="2" fillId="41" borderId="10" xfId="76" applyNumberFormat="1" applyFont="1" applyFill="1" applyBorder="1" applyAlignment="1">
      <alignment horizontal="right" wrapText="1"/>
      <protection/>
    </xf>
    <xf numFmtId="0" fontId="2" fillId="3" borderId="13" xfId="0" applyFont="1" applyFill="1" applyBorder="1" applyAlignment="1">
      <alignment horizontal="center"/>
    </xf>
    <xf numFmtId="3" fontId="2" fillId="41" borderId="10" xfId="76" applyNumberFormat="1" applyFont="1" applyFill="1" applyBorder="1" applyAlignment="1">
      <alignment horizontal="center" wrapText="1"/>
      <protection/>
    </xf>
    <xf numFmtId="4" fontId="2" fillId="3" borderId="10" xfId="58" applyNumberFormat="1" applyFont="1" applyFill="1" applyBorder="1" applyAlignment="1">
      <alignment horizontal="right" wrapText="1"/>
      <protection/>
    </xf>
    <xf numFmtId="0" fontId="2" fillId="3" borderId="10" xfId="58" applyFont="1" applyFill="1" applyBorder="1" applyAlignment="1">
      <alignment horizontal="right"/>
      <protection/>
    </xf>
    <xf numFmtId="3" fontId="2" fillId="3" borderId="14" xfId="58" applyNumberFormat="1" applyFont="1" applyFill="1" applyBorder="1" applyAlignment="1">
      <alignment horizontal="center" wrapText="1"/>
      <protection/>
    </xf>
    <xf numFmtId="14" fontId="2" fillId="3" borderId="10" xfId="58" applyNumberFormat="1" applyFont="1" applyFill="1" applyBorder="1" applyAlignment="1">
      <alignment horizontal="right" wrapText="1"/>
      <protection/>
    </xf>
    <xf numFmtId="1" fontId="2" fillId="3" borderId="10" xfId="58" applyNumberFormat="1" applyFont="1" applyFill="1" applyBorder="1" applyAlignment="1">
      <alignment horizontal="right" wrapText="1"/>
      <protection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4" fontId="2" fillId="3" borderId="10" xfId="76" applyNumberFormat="1" applyFont="1" applyFill="1" applyBorder="1" applyAlignment="1">
      <alignment horizontal="right" wrapText="1"/>
      <protection/>
    </xf>
    <xf numFmtId="0" fontId="2" fillId="3" borderId="10" xfId="76" applyFont="1" applyFill="1" applyBorder="1" applyAlignment="1">
      <alignment horizontal="right"/>
      <protection/>
    </xf>
    <xf numFmtId="14" fontId="2" fillId="3" borderId="10" xfId="76" applyNumberFormat="1" applyFont="1" applyFill="1" applyBorder="1" applyAlignment="1">
      <alignment horizontal="right" wrapText="1"/>
      <protection/>
    </xf>
    <xf numFmtId="1" fontId="2" fillId="3" borderId="10" xfId="76" applyNumberFormat="1" applyFont="1" applyFill="1" applyBorder="1" applyAlignment="1">
      <alignment horizontal="right" wrapText="1"/>
      <protection/>
    </xf>
    <xf numFmtId="0" fontId="2" fillId="41" borderId="13" xfId="0" applyFont="1" applyFill="1" applyBorder="1" applyAlignment="1">
      <alignment horizontal="center"/>
    </xf>
    <xf numFmtId="0" fontId="2" fillId="3" borderId="10" xfId="77" applyFont="1" applyFill="1" applyBorder="1" applyAlignment="1">
      <alignment wrapText="1"/>
      <protection/>
    </xf>
    <xf numFmtId="4" fontId="2" fillId="3" borderId="10" xfId="77" applyNumberFormat="1" applyFont="1" applyFill="1" applyBorder="1" applyAlignment="1">
      <alignment horizontal="right"/>
      <protection/>
    </xf>
    <xf numFmtId="0" fontId="2" fillId="3" borderId="12" xfId="77" applyFont="1" applyFill="1" applyBorder="1" applyAlignment="1">
      <alignment horizontal="right"/>
      <protection/>
    </xf>
    <xf numFmtId="3" fontId="2" fillId="41" borderId="14" xfId="77" applyNumberFormat="1" applyFont="1" applyFill="1" applyBorder="1" applyAlignment="1">
      <alignment horizontal="center" wrapText="1"/>
      <protection/>
    </xf>
    <xf numFmtId="14" fontId="2" fillId="3" borderId="10" xfId="77" applyNumberFormat="1" applyFont="1" applyFill="1" applyBorder="1" applyAlignment="1">
      <alignment horizontal="right"/>
      <protection/>
    </xf>
    <xf numFmtId="0" fontId="2" fillId="3" borderId="10" xfId="77" applyFont="1" applyFill="1" applyBorder="1" applyAlignment="1">
      <alignment horizontal="right"/>
      <protection/>
    </xf>
    <xf numFmtId="0" fontId="2" fillId="41" borderId="1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4" fontId="2" fillId="41" borderId="10" xfId="76" applyNumberFormat="1" applyFont="1" applyFill="1" applyBorder="1" applyAlignment="1">
      <alignment horizontal="right"/>
      <protection/>
    </xf>
    <xf numFmtId="0" fontId="2" fillId="3" borderId="10" xfId="58" applyFont="1" applyFill="1" applyBorder="1" applyAlignment="1">
      <alignment horizontal="right"/>
      <protection/>
    </xf>
    <xf numFmtId="0" fontId="2" fillId="3" borderId="13" xfId="0" applyFont="1" applyFill="1" applyBorder="1" applyAlignment="1">
      <alignment horizontal="center"/>
    </xf>
    <xf numFmtId="4" fontId="2" fillId="3" borderId="14" xfId="76" applyNumberFormat="1" applyFont="1" applyFill="1" applyBorder="1" applyAlignment="1">
      <alignment horizontal="right" wrapText="1"/>
      <protection/>
    </xf>
    <xf numFmtId="3" fontId="2" fillId="3" borderId="14" xfId="76" applyNumberFormat="1" applyFont="1" applyFill="1" applyBorder="1" applyAlignment="1">
      <alignment horizontal="center" wrapText="1"/>
      <protection/>
    </xf>
    <xf numFmtId="14" fontId="2" fillId="3" borderId="14" xfId="76" applyNumberFormat="1" applyFont="1" applyFill="1" applyBorder="1" applyAlignment="1">
      <alignment horizontal="right" wrapText="1"/>
      <protection/>
    </xf>
    <xf numFmtId="4" fontId="2" fillId="41" borderId="10" xfId="76" applyNumberFormat="1" applyFont="1" applyFill="1" applyBorder="1" applyAlignment="1">
      <alignment horizontal="right"/>
      <protection/>
    </xf>
    <xf numFmtId="1" fontId="2" fillId="41" borderId="10" xfId="76" applyNumberFormat="1" applyFont="1" applyFill="1" applyBorder="1" applyAlignment="1">
      <alignment horizontal="right"/>
      <protection/>
    </xf>
    <xf numFmtId="4" fontId="2" fillId="41" borderId="18" xfId="76" applyNumberFormat="1" applyFont="1" applyFill="1" applyBorder="1" applyAlignment="1">
      <alignment horizontal="right" wrapText="1"/>
      <protection/>
    </xf>
    <xf numFmtId="0" fontId="2" fillId="3" borderId="16" xfId="76" applyFont="1" applyFill="1" applyBorder="1" applyAlignment="1">
      <alignment horizontal="right"/>
      <protection/>
    </xf>
    <xf numFmtId="14" fontId="2" fillId="41" borderId="16" xfId="76" applyNumberFormat="1" applyFont="1" applyFill="1" applyBorder="1" applyAlignment="1">
      <alignment horizontal="right" wrapText="1"/>
      <protection/>
    </xf>
    <xf numFmtId="1" fontId="2" fillId="41" borderId="16" xfId="76" applyNumberFormat="1" applyFont="1" applyFill="1" applyBorder="1" applyAlignment="1">
      <alignment horizontal="right" wrapText="1"/>
      <protection/>
    </xf>
    <xf numFmtId="0" fontId="2" fillId="3" borderId="20" xfId="0" applyFont="1" applyFill="1" applyBorder="1" applyAlignment="1">
      <alignment horizontal="center"/>
    </xf>
    <xf numFmtId="0" fontId="2" fillId="3" borderId="11" xfId="76" applyFont="1" applyFill="1" applyBorder="1" applyAlignment="1">
      <alignment horizontal="right"/>
      <protection/>
    </xf>
    <xf numFmtId="14" fontId="2" fillId="41" borderId="11" xfId="76" applyNumberFormat="1" applyFont="1" applyFill="1" applyBorder="1" applyAlignment="1">
      <alignment horizontal="right" wrapText="1"/>
      <protection/>
    </xf>
    <xf numFmtId="1" fontId="2" fillId="41" borderId="11" xfId="76" applyNumberFormat="1" applyFont="1" applyFill="1" applyBorder="1" applyAlignment="1">
      <alignment horizontal="right" wrapText="1"/>
      <protection/>
    </xf>
    <xf numFmtId="4" fontId="2" fillId="41" borderId="10" xfId="0" applyNumberFormat="1" applyFont="1" applyFill="1" applyBorder="1" applyAlignment="1">
      <alignment horizontal="right" wrapText="1"/>
    </xf>
    <xf numFmtId="4" fontId="2" fillId="41" borderId="14" xfId="0" applyNumberFormat="1" applyFont="1" applyFill="1" applyBorder="1" applyAlignment="1">
      <alignment horizontal="right" wrapText="1"/>
    </xf>
    <xf numFmtId="0" fontId="2" fillId="41" borderId="14" xfId="0" applyFont="1" applyFill="1" applyBorder="1" applyAlignment="1">
      <alignment horizontal="right"/>
    </xf>
    <xf numFmtId="3" fontId="2" fillId="41" borderId="14" xfId="0" applyNumberFormat="1" applyFont="1" applyFill="1" applyBorder="1" applyAlignment="1">
      <alignment horizontal="center" wrapText="1"/>
    </xf>
    <xf numFmtId="3" fontId="2" fillId="41" borderId="14" xfId="0" applyNumberFormat="1" applyFont="1" applyFill="1" applyBorder="1" applyAlignment="1">
      <alignment horizontal="right"/>
    </xf>
    <xf numFmtId="1" fontId="2" fillId="41" borderId="14" xfId="0" applyNumberFormat="1" applyFont="1" applyFill="1" applyBorder="1" applyAlignment="1">
      <alignment horizontal="right" wrapText="1"/>
    </xf>
    <xf numFmtId="0" fontId="2" fillId="41" borderId="14" xfId="0" applyFont="1" applyFill="1" applyBorder="1" applyAlignment="1">
      <alignment horizontal="center"/>
    </xf>
    <xf numFmtId="3" fontId="2" fillId="41" borderId="12" xfId="0" applyNumberFormat="1" applyFont="1" applyFill="1" applyBorder="1" applyAlignment="1">
      <alignment horizontal="center" vertical="center" wrapText="1"/>
    </xf>
    <xf numFmtId="3" fontId="2" fillId="41" borderId="12" xfId="0" applyNumberFormat="1" applyFont="1" applyFill="1" applyBorder="1" applyAlignment="1">
      <alignment horizontal="right" vertical="center" wrapText="1"/>
    </xf>
    <xf numFmtId="14" fontId="2" fillId="41" borderId="12" xfId="0" applyNumberFormat="1" applyFont="1" applyFill="1" applyBorder="1" applyAlignment="1">
      <alignment horizontal="center" vertical="center" wrapText="1"/>
    </xf>
    <xf numFmtId="1" fontId="2" fillId="41" borderId="11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14" fontId="2" fillId="41" borderId="14" xfId="0" applyNumberFormat="1" applyFont="1" applyFill="1" applyBorder="1" applyAlignment="1">
      <alignment horizontal="right" wrapText="1"/>
    </xf>
    <xf numFmtId="0" fontId="26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  <xf numFmtId="0" fontId="26" fillId="3" borderId="11" xfId="0" applyFont="1" applyFill="1" applyBorder="1" applyAlignment="1">
      <alignment horizontal="right"/>
    </xf>
    <xf numFmtId="14" fontId="26" fillId="3" borderId="11" xfId="0" applyNumberFormat="1" applyFont="1" applyFill="1" applyBorder="1" applyAlignment="1">
      <alignment horizontal="right"/>
    </xf>
    <xf numFmtId="0" fontId="26" fillId="3" borderId="19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3" fontId="4" fillId="41" borderId="10" xfId="0" applyNumberFormat="1" applyFont="1" applyFill="1" applyBorder="1" applyAlignment="1">
      <alignment horizontal="center" vertical="center" wrapText="1"/>
    </xf>
    <xf numFmtId="14" fontId="4" fillId="41" borderId="10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2" fillId="41" borderId="10" xfId="77" applyFont="1" applyFill="1" applyBorder="1" applyAlignment="1">
      <alignment wrapText="1"/>
      <protection/>
    </xf>
    <xf numFmtId="4" fontId="2" fillId="41" borderId="10" xfId="77" applyNumberFormat="1" applyFont="1" applyFill="1" applyBorder="1" applyAlignment="1">
      <alignment horizontal="right" wrapText="1"/>
      <protection/>
    </xf>
    <xf numFmtId="3" fontId="2" fillId="41" borderId="10" xfId="77" applyNumberFormat="1" applyFont="1" applyFill="1" applyBorder="1" applyAlignment="1">
      <alignment horizontal="center" wrapText="1"/>
      <protection/>
    </xf>
    <xf numFmtId="14" fontId="2" fillId="41" borderId="10" xfId="77" applyNumberFormat="1" applyFont="1" applyFill="1" applyBorder="1" applyAlignment="1">
      <alignment horizontal="right" wrapText="1"/>
      <protection/>
    </xf>
    <xf numFmtId="201" fontId="2" fillId="41" borderId="10" xfId="77" applyNumberFormat="1" applyFont="1" applyFill="1" applyBorder="1" applyAlignment="1">
      <alignment horizontal="right" wrapText="1"/>
      <protection/>
    </xf>
    <xf numFmtId="0" fontId="2" fillId="41" borderId="11" xfId="77" applyFont="1" applyFill="1" applyBorder="1" applyAlignment="1">
      <alignment vertical="center" wrapText="1"/>
      <protection/>
    </xf>
    <xf numFmtId="4" fontId="2" fillId="41" borderId="11" xfId="77" applyNumberFormat="1" applyFont="1" applyFill="1" applyBorder="1" applyAlignment="1">
      <alignment wrapText="1"/>
      <protection/>
    </xf>
    <xf numFmtId="3" fontId="2" fillId="41" borderId="10" xfId="77" applyNumberFormat="1" applyFont="1" applyFill="1" applyBorder="1" applyAlignment="1">
      <alignment horizontal="right"/>
      <protection/>
    </xf>
    <xf numFmtId="1" fontId="2" fillId="41" borderId="10" xfId="77" applyNumberFormat="1" applyFont="1" applyFill="1" applyBorder="1" applyAlignment="1">
      <alignment wrapText="1"/>
      <protection/>
    </xf>
    <xf numFmtId="1" fontId="2" fillId="41" borderId="10" xfId="77" applyNumberFormat="1" applyFont="1" applyFill="1" applyBorder="1" applyAlignment="1">
      <alignment horizontal="right" wrapText="1"/>
      <protection/>
    </xf>
    <xf numFmtId="3" fontId="2" fillId="3" borderId="14" xfId="77" applyNumberFormat="1" applyFont="1" applyFill="1" applyBorder="1" applyAlignment="1">
      <alignment horizontal="center" wrapText="1"/>
      <protection/>
    </xf>
    <xf numFmtId="0" fontId="2" fillId="3" borderId="12" xfId="75" applyFont="1" applyFill="1" applyBorder="1" applyAlignment="1">
      <alignment wrapText="1"/>
      <protection/>
    </xf>
    <xf numFmtId="4" fontId="2" fillId="3" borderId="12" xfId="75" applyNumberFormat="1" applyFont="1" applyFill="1" applyBorder="1">
      <alignment/>
      <protection/>
    </xf>
    <xf numFmtId="3" fontId="2" fillId="3" borderId="12" xfId="75" applyNumberFormat="1" applyFont="1" applyFill="1" applyBorder="1" applyAlignment="1">
      <alignment horizontal="right" wrapText="1"/>
      <protection/>
    </xf>
    <xf numFmtId="14" fontId="2" fillId="3" borderId="12" xfId="75" applyNumberFormat="1" applyFont="1" applyFill="1" applyBorder="1" applyAlignment="1">
      <alignment horizontal="right" wrapText="1"/>
      <protection/>
    </xf>
    <xf numFmtId="1" fontId="2" fillId="3" borderId="10" xfId="75" applyNumberFormat="1" applyFont="1" applyFill="1" applyBorder="1" applyAlignment="1">
      <alignment wrapText="1"/>
      <protection/>
    </xf>
    <xf numFmtId="0" fontId="2" fillId="3" borderId="10" xfId="75" applyFont="1" applyFill="1" applyBorder="1" applyAlignment="1">
      <alignment wrapText="1"/>
      <protection/>
    </xf>
    <xf numFmtId="4" fontId="2" fillId="3" borderId="10" xfId="75" applyNumberFormat="1" applyFont="1" applyFill="1" applyBorder="1">
      <alignment/>
      <protection/>
    </xf>
    <xf numFmtId="3" fontId="2" fillId="3" borderId="10" xfId="75" applyNumberFormat="1" applyFont="1" applyFill="1" applyBorder="1" applyAlignment="1">
      <alignment horizontal="right" wrapText="1"/>
      <protection/>
    </xf>
    <xf numFmtId="14" fontId="2" fillId="3" borderId="10" xfId="75" applyNumberFormat="1" applyFont="1" applyFill="1" applyBorder="1" applyAlignment="1">
      <alignment horizontal="right" wrapText="1"/>
      <protection/>
    </xf>
    <xf numFmtId="14" fontId="2" fillId="3" borderId="10" xfId="75" applyNumberFormat="1" applyFont="1" applyFill="1" applyBorder="1" applyAlignment="1">
      <alignment horizontal="right"/>
      <protection/>
    </xf>
    <xf numFmtId="0" fontId="2" fillId="41" borderId="11" xfId="77" applyFont="1" applyFill="1" applyBorder="1" applyAlignment="1">
      <alignment wrapText="1"/>
      <protection/>
    </xf>
    <xf numFmtId="4" fontId="2" fillId="41" borderId="12" xfId="77" applyNumberFormat="1" applyFont="1" applyFill="1" applyBorder="1" applyAlignment="1">
      <alignment horizontal="right" wrapText="1"/>
      <protection/>
    </xf>
    <xf numFmtId="0" fontId="2" fillId="3" borderId="11" xfId="77" applyFont="1" applyFill="1" applyBorder="1" applyAlignment="1">
      <alignment horizontal="right"/>
      <protection/>
    </xf>
    <xf numFmtId="14" fontId="2" fillId="41" borderId="12" xfId="77" applyNumberFormat="1" applyFont="1" applyFill="1" applyBorder="1" applyAlignment="1">
      <alignment horizontal="right" wrapText="1"/>
      <protection/>
    </xf>
    <xf numFmtId="0" fontId="2" fillId="3" borderId="10" xfId="77" applyNumberFormat="1" applyFont="1" applyFill="1" applyBorder="1" applyAlignment="1">
      <alignment wrapText="1"/>
      <protection/>
    </xf>
    <xf numFmtId="4" fontId="2" fillId="3" borderId="10" xfId="77" applyNumberFormat="1" applyFont="1" applyFill="1" applyBorder="1" applyAlignment="1">
      <alignment wrapText="1"/>
      <protection/>
    </xf>
    <xf numFmtId="4" fontId="2" fillId="3" borderId="10" xfId="77" applyNumberFormat="1" applyFont="1" applyFill="1" applyBorder="1">
      <alignment/>
      <protection/>
    </xf>
    <xf numFmtId="3" fontId="2" fillId="41" borderId="10" xfId="77" applyNumberFormat="1" applyFont="1" applyFill="1" applyBorder="1" applyAlignment="1">
      <alignment horizontal="right" wrapText="1"/>
      <protection/>
    </xf>
    <xf numFmtId="1" fontId="2" fillId="3" borderId="10" xfId="77" applyNumberFormat="1" applyFont="1" applyFill="1" applyBorder="1">
      <alignment/>
      <protection/>
    </xf>
    <xf numFmtId="14" fontId="2" fillId="3" borderId="10" xfId="77" applyNumberFormat="1" applyFont="1" applyFill="1" applyBorder="1" applyAlignment="1">
      <alignment horizontal="right" wrapText="1"/>
      <protection/>
    </xf>
    <xf numFmtId="1" fontId="2" fillId="3" borderId="10" xfId="77" applyNumberFormat="1" applyFont="1" applyFill="1" applyBorder="1" applyAlignment="1">
      <alignment wrapText="1"/>
      <protection/>
    </xf>
    <xf numFmtId="3" fontId="2" fillId="41" borderId="11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>
      <alignment/>
      <protection/>
    </xf>
    <xf numFmtId="14" fontId="2" fillId="41" borderId="10" xfId="77" applyNumberFormat="1" applyFont="1" applyFill="1" applyBorder="1" applyAlignment="1">
      <alignment horizontal="right"/>
      <protection/>
    </xf>
    <xf numFmtId="0" fontId="2" fillId="41" borderId="14" xfId="77" applyFont="1" applyFill="1" applyBorder="1" applyAlignment="1">
      <alignment wrapText="1"/>
      <protection/>
    </xf>
    <xf numFmtId="4" fontId="2" fillId="41" borderId="14" xfId="77" applyNumberFormat="1" applyFont="1" applyFill="1" applyBorder="1" applyAlignment="1">
      <alignment horizontal="right" wrapText="1"/>
      <protection/>
    </xf>
    <xf numFmtId="0" fontId="2" fillId="3" borderId="14" xfId="77" applyFont="1" applyFill="1" applyBorder="1" applyAlignment="1">
      <alignment horizontal="right"/>
      <protection/>
    </xf>
    <xf numFmtId="14" fontId="2" fillId="41" borderId="14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 applyAlignment="1">
      <alignment wrapText="1"/>
      <protection/>
    </xf>
    <xf numFmtId="4" fontId="2" fillId="3" borderId="10" xfId="77" applyNumberFormat="1" applyFont="1" applyFill="1" applyBorder="1">
      <alignment/>
      <protection/>
    </xf>
    <xf numFmtId="3" fontId="2" fillId="3" borderId="10" xfId="77" applyNumberFormat="1" applyFont="1" applyFill="1" applyBorder="1" applyAlignment="1">
      <alignment horizontal="right"/>
      <protection/>
    </xf>
    <xf numFmtId="14" fontId="2" fillId="3" borderId="10" xfId="77" applyNumberFormat="1" applyFont="1" applyFill="1" applyBorder="1" applyAlignment="1">
      <alignment horizontal="right"/>
      <protection/>
    </xf>
    <xf numFmtId="1" fontId="2" fillId="3" borderId="10" xfId="77" applyNumberFormat="1" applyFont="1" applyFill="1" applyBorder="1">
      <alignment/>
      <protection/>
    </xf>
    <xf numFmtId="0" fontId="2" fillId="41" borderId="10" xfId="77" applyFont="1" applyFill="1" applyBorder="1" applyAlignment="1">
      <alignment vertical="center" wrapText="1"/>
      <protection/>
    </xf>
    <xf numFmtId="4" fontId="2" fillId="41" borderId="10" xfId="77" applyNumberFormat="1" applyFont="1" applyFill="1" applyBorder="1" applyAlignment="1">
      <alignment wrapText="1"/>
      <protection/>
    </xf>
    <xf numFmtId="0" fontId="2" fillId="3" borderId="11" xfId="77" applyFont="1" applyFill="1" applyBorder="1" applyAlignment="1">
      <alignment wrapText="1"/>
      <protection/>
    </xf>
    <xf numFmtId="4" fontId="2" fillId="3" borderId="11" xfId="77" applyNumberFormat="1" applyFont="1" applyFill="1" applyBorder="1">
      <alignment/>
      <protection/>
    </xf>
    <xf numFmtId="1" fontId="2" fillId="41" borderId="10" xfId="77" applyNumberFormat="1" applyFont="1" applyFill="1" applyBorder="1">
      <alignment/>
      <protection/>
    </xf>
    <xf numFmtId="210" fontId="2" fillId="41" borderId="10" xfId="77" applyNumberFormat="1" applyFont="1" applyFill="1" applyBorder="1" applyAlignment="1">
      <alignment horizontal="right" wrapText="1"/>
      <protection/>
    </xf>
    <xf numFmtId="0" fontId="2" fillId="41" borderId="10" xfId="0" applyFont="1" applyFill="1" applyBorder="1" applyAlignment="1">
      <alignment wrapText="1"/>
    </xf>
    <xf numFmtId="4" fontId="2" fillId="41" borderId="14" xfId="0" applyNumberFormat="1" applyFont="1" applyFill="1" applyBorder="1" applyAlignment="1">
      <alignment/>
    </xf>
    <xf numFmtId="14" fontId="2" fillId="41" borderId="14" xfId="0" applyNumberFormat="1" applyFont="1" applyFill="1" applyBorder="1" applyAlignment="1">
      <alignment horizontal="right"/>
    </xf>
    <xf numFmtId="1" fontId="2" fillId="41" borderId="14" xfId="0" applyNumberFormat="1" applyFont="1" applyFill="1" applyBorder="1" applyAlignment="1">
      <alignment/>
    </xf>
    <xf numFmtId="4" fontId="2" fillId="41" borderId="11" xfId="77" applyNumberFormat="1" applyFont="1" applyFill="1" applyBorder="1" applyAlignment="1">
      <alignment horizontal="right" wrapText="1"/>
      <protection/>
    </xf>
    <xf numFmtId="4" fontId="2" fillId="41" borderId="10" xfId="77" applyNumberFormat="1" applyFont="1" applyFill="1" applyBorder="1">
      <alignment/>
      <protection/>
    </xf>
    <xf numFmtId="3" fontId="2" fillId="41" borderId="10" xfId="75" applyNumberFormat="1" applyFont="1" applyFill="1" applyBorder="1" applyAlignment="1">
      <alignment horizontal="right"/>
      <protection/>
    </xf>
    <xf numFmtId="1" fontId="2" fillId="3" borderId="10" xfId="75" applyNumberFormat="1" applyFont="1" applyFill="1" applyBorder="1">
      <alignment/>
      <protection/>
    </xf>
    <xf numFmtId="3" fontId="2" fillId="41" borderId="10" xfId="0" applyNumberFormat="1" applyFont="1" applyFill="1" applyBorder="1" applyAlignment="1">
      <alignment horizontal="center" wrapText="1"/>
    </xf>
    <xf numFmtId="1" fontId="2" fillId="41" borderId="14" xfId="77" applyNumberFormat="1" applyFont="1" applyFill="1" applyBorder="1" applyAlignment="1">
      <alignment horizontal="right" wrapText="1"/>
      <protection/>
    </xf>
    <xf numFmtId="0" fontId="2" fillId="41" borderId="18" xfId="0" applyFont="1" applyFill="1" applyBorder="1" applyAlignment="1">
      <alignment wrapText="1"/>
    </xf>
    <xf numFmtId="0" fontId="2" fillId="41" borderId="10" xfId="0" applyFont="1" applyFill="1" applyBorder="1" applyAlignment="1">
      <alignment horizontal="right"/>
    </xf>
    <xf numFmtId="0" fontId="2" fillId="41" borderId="13" xfId="0" applyFont="1" applyFill="1" applyBorder="1" applyAlignment="1">
      <alignment horizontal="center"/>
    </xf>
    <xf numFmtId="0" fontId="2" fillId="41" borderId="10" xfId="75" applyFont="1" applyFill="1" applyBorder="1" applyAlignment="1">
      <alignment wrapText="1"/>
      <protection/>
    </xf>
    <xf numFmtId="4" fontId="2" fillId="41" borderId="10" xfId="75" applyNumberFormat="1" applyFont="1" applyFill="1" applyBorder="1">
      <alignment/>
      <protection/>
    </xf>
    <xf numFmtId="14" fontId="2" fillId="41" borderId="10" xfId="75" applyNumberFormat="1" applyFont="1" applyFill="1" applyBorder="1" applyAlignment="1">
      <alignment horizontal="right"/>
      <protection/>
    </xf>
    <xf numFmtId="1" fontId="2" fillId="41" borderId="10" xfId="75" applyNumberFormat="1" applyFont="1" applyFill="1" applyBorder="1">
      <alignment/>
      <protection/>
    </xf>
    <xf numFmtId="0" fontId="2" fillId="41" borderId="10" xfId="77" applyFont="1" applyFill="1" applyBorder="1">
      <alignment/>
      <protection/>
    </xf>
    <xf numFmtId="4" fontId="2" fillId="3" borderId="10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 applyAlignment="1">
      <alignment horizontal="right"/>
      <protection/>
    </xf>
    <xf numFmtId="1" fontId="2" fillId="3" borderId="10" xfId="77" applyNumberFormat="1" applyFont="1" applyFill="1" applyBorder="1" applyAlignment="1">
      <alignment horizontal="right" wrapText="1"/>
      <protection/>
    </xf>
    <xf numFmtId="3" fontId="2" fillId="41" borderId="10" xfId="75" applyNumberFormat="1" applyFont="1" applyFill="1" applyBorder="1" applyAlignment="1">
      <alignment horizontal="center"/>
      <protection/>
    </xf>
    <xf numFmtId="3" fontId="2" fillId="41" borderId="14" xfId="75" applyNumberFormat="1" applyFont="1" applyFill="1" applyBorder="1" applyAlignment="1">
      <alignment horizontal="center" wrapText="1"/>
      <protection/>
    </xf>
    <xf numFmtId="0" fontId="2" fillId="41" borderId="1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right" wrapText="1"/>
    </xf>
    <xf numFmtId="4" fontId="3" fillId="3" borderId="16" xfId="0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 horizontal="right"/>
    </xf>
    <xf numFmtId="14" fontId="26" fillId="3" borderId="0" xfId="0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/>
    </xf>
    <xf numFmtId="0" fontId="4" fillId="41" borderId="11" xfId="0" applyFont="1" applyFill="1" applyBorder="1" applyAlignment="1">
      <alignment horizontal="center" vertical="center"/>
    </xf>
    <xf numFmtId="3" fontId="4" fillId="41" borderId="11" xfId="0" applyNumberFormat="1" applyFont="1" applyFill="1" applyBorder="1" applyAlignment="1">
      <alignment horizontal="center" vertical="center" wrapText="1"/>
    </xf>
    <xf numFmtId="14" fontId="4" fillId="41" borderId="11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center"/>
    </xf>
    <xf numFmtId="4" fontId="2" fillId="41" borderId="1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14" fontId="2" fillId="41" borderId="10" xfId="0" applyNumberFormat="1" applyFont="1" applyFill="1" applyBorder="1" applyAlignment="1">
      <alignment horizontal="right"/>
    </xf>
    <xf numFmtId="1" fontId="2" fillId="41" borderId="10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center" wrapText="1"/>
    </xf>
    <xf numFmtId="0" fontId="2" fillId="41" borderId="14" xfId="0" applyFont="1" applyFill="1" applyBorder="1" applyAlignment="1">
      <alignment wrapText="1"/>
    </xf>
    <xf numFmtId="4" fontId="2" fillId="41" borderId="14" xfId="0" applyNumberFormat="1" applyFont="1" applyFill="1" applyBorder="1" applyAlignment="1">
      <alignment horizontal="right"/>
    </xf>
    <xf numFmtId="3" fontId="2" fillId="3" borderId="14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4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/>
    </xf>
    <xf numFmtId="0" fontId="26" fillId="3" borderId="14" xfId="0" applyFont="1" applyFill="1" applyBorder="1" applyAlignment="1">
      <alignment/>
    </xf>
    <xf numFmtId="0" fontId="26" fillId="3" borderId="10" xfId="0" applyFont="1" applyFill="1" applyBorder="1" applyAlignment="1">
      <alignment horizontal="right"/>
    </xf>
    <xf numFmtId="0" fontId="2" fillId="41" borderId="10" xfId="76" applyFont="1" applyFill="1" applyBorder="1" applyAlignment="1">
      <alignment horizontal="left" wrapText="1"/>
      <protection/>
    </xf>
    <xf numFmtId="0" fontId="2" fillId="41" borderId="10" xfId="58" applyFont="1" applyFill="1" applyBorder="1" applyAlignment="1">
      <alignment horizontal="left" wrapText="1"/>
      <protection/>
    </xf>
    <xf numFmtId="0" fontId="2" fillId="3" borderId="10" xfId="76" applyFont="1" applyFill="1" applyBorder="1" applyAlignment="1">
      <alignment horizontal="left" wrapText="1"/>
      <protection/>
    </xf>
    <xf numFmtId="0" fontId="2" fillId="3" borderId="10" xfId="77" applyFont="1" applyFill="1" applyBorder="1" applyAlignment="1">
      <alignment horizontal="left" wrapText="1"/>
      <protection/>
    </xf>
    <xf numFmtId="0" fontId="2" fillId="3" borderId="10" xfId="58" applyFont="1" applyFill="1" applyBorder="1" applyAlignment="1">
      <alignment horizontal="left" wrapText="1"/>
      <protection/>
    </xf>
    <xf numFmtId="0" fontId="2" fillId="3" borderId="14" xfId="76" applyFont="1" applyFill="1" applyBorder="1" applyAlignment="1">
      <alignment horizontal="left" wrapText="1"/>
      <protection/>
    </xf>
    <xf numFmtId="0" fontId="2" fillId="41" borderId="16" xfId="76" applyFont="1" applyFill="1" applyBorder="1" applyAlignment="1">
      <alignment horizontal="left" wrapText="1"/>
      <protection/>
    </xf>
    <xf numFmtId="0" fontId="2" fillId="41" borderId="12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wrapText="1"/>
    </xf>
    <xf numFmtId="3" fontId="2" fillId="41" borderId="14" xfId="0" applyNumberFormat="1" applyFont="1" applyFill="1" applyBorder="1" applyAlignment="1">
      <alignment horizontal="right" wrapText="1"/>
    </xf>
    <xf numFmtId="0" fontId="2" fillId="41" borderId="15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41" borderId="15" xfId="0" applyFont="1" applyFill="1" applyBorder="1" applyAlignment="1">
      <alignment horizontal="right"/>
    </xf>
    <xf numFmtId="0" fontId="4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6" fillId="33" borderId="11" xfId="0" applyFont="1" applyFill="1" applyBorder="1" applyAlignment="1">
      <alignment/>
    </xf>
    <xf numFmtId="0" fontId="26" fillId="3" borderId="11" xfId="0" applyFont="1" applyFill="1" applyBorder="1" applyAlignment="1">
      <alignment/>
    </xf>
    <xf numFmtId="14" fontId="2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2 2 2 2 2 2" xfId="63"/>
    <cellStyle name="Normal 2 2 2 2 2 2 2 2" xfId="64"/>
    <cellStyle name="Normal 2 2 2 2 2 2 2 2 2" xfId="65"/>
    <cellStyle name="Normal 2 2 2 2 2 2 3" xfId="66"/>
    <cellStyle name="Normal 2 2 2 2 2 3" xfId="67"/>
    <cellStyle name="Normal 2 2 2 2 3" xfId="68"/>
    <cellStyle name="Normal 2 2 2 2 4" xfId="69"/>
    <cellStyle name="Normal 2 2 2 3" xfId="70"/>
    <cellStyle name="Normal 2 2 2 4" xfId="71"/>
    <cellStyle name="Normal 2 2 3" xfId="72"/>
    <cellStyle name="Normal 2 2 4" xfId="73"/>
    <cellStyle name="Normal 2 2 5" xfId="74"/>
    <cellStyle name="Normal 2 3" xfId="75"/>
    <cellStyle name="Normal 2 4" xfId="76"/>
    <cellStyle name="Normal 2 5" xfId="77"/>
    <cellStyle name="Normal 3" xfId="78"/>
    <cellStyle name="Normal 4" xfId="79"/>
    <cellStyle name="Normal 5" xfId="80"/>
    <cellStyle name="Normal 6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zoomScale="110" zoomScaleNormal="110" zoomScalePageLayoutView="0" workbookViewId="0" topLeftCell="A197">
      <selection activeCell="E262" sqref="E262"/>
    </sheetView>
  </sheetViews>
  <sheetFormatPr defaultColWidth="9.140625" defaultRowHeight="15"/>
  <cols>
    <col min="1" max="1" width="5.7109375" style="25" customWidth="1"/>
    <col min="2" max="2" width="51.421875" style="0" customWidth="1"/>
    <col min="3" max="3" width="17.00390625" style="3" customWidth="1"/>
    <col min="4" max="4" width="12.00390625" style="16" customWidth="1"/>
    <col min="5" max="5" width="11.7109375" style="16" customWidth="1"/>
    <col min="6" max="6" width="14.00390625" style="6" customWidth="1"/>
    <col min="7" max="7" width="12.57421875" style="1" customWidth="1"/>
    <col min="8" max="8" width="10.57421875" style="1" customWidth="1"/>
  </cols>
  <sheetData>
    <row r="1" spans="1:13" ht="36" customHeight="1">
      <c r="A1" s="364" t="s">
        <v>296</v>
      </c>
      <c r="B1" s="365"/>
      <c r="C1" s="365"/>
      <c r="D1" s="365"/>
      <c r="E1" s="365"/>
      <c r="F1" s="365"/>
      <c r="G1" s="365"/>
      <c r="H1" s="366"/>
      <c r="I1" s="57"/>
      <c r="J1" s="57"/>
      <c r="K1" s="57"/>
      <c r="L1" s="26"/>
      <c r="M1" s="20"/>
    </row>
    <row r="2" spans="1:13" ht="24.75" customHeight="1">
      <c r="A2" s="367" t="s">
        <v>297</v>
      </c>
      <c r="B2" s="367"/>
      <c r="C2" s="367"/>
      <c r="D2" s="367"/>
      <c r="E2" s="367"/>
      <c r="F2" s="367"/>
      <c r="G2" s="367"/>
      <c r="H2" s="367"/>
      <c r="I2" s="57"/>
      <c r="J2" s="57"/>
      <c r="K2" s="57"/>
      <c r="L2" s="26"/>
      <c r="M2" s="20"/>
    </row>
    <row r="3" spans="1:13" ht="38.25">
      <c r="A3" s="149" t="s">
        <v>0</v>
      </c>
      <c r="B3" s="148" t="s">
        <v>1</v>
      </c>
      <c r="C3" s="110" t="s">
        <v>2</v>
      </c>
      <c r="D3" s="110" t="s">
        <v>3</v>
      </c>
      <c r="E3" s="110" t="s">
        <v>4</v>
      </c>
      <c r="F3" s="111" t="s">
        <v>5</v>
      </c>
      <c r="G3" s="146" t="s">
        <v>172</v>
      </c>
      <c r="H3" s="151" t="s">
        <v>211</v>
      </c>
      <c r="I3" s="57"/>
      <c r="J3" s="57"/>
      <c r="K3" s="57"/>
      <c r="L3" s="26"/>
      <c r="M3" s="20"/>
    </row>
    <row r="4" spans="1:13" ht="0.75" customHeight="1">
      <c r="A4" s="147"/>
      <c r="B4" s="119" t="s">
        <v>228</v>
      </c>
      <c r="C4" s="120"/>
      <c r="D4" s="120"/>
      <c r="E4" s="150"/>
      <c r="F4" s="121"/>
      <c r="G4" s="146"/>
      <c r="H4" s="151"/>
      <c r="I4" s="57"/>
      <c r="J4" s="57"/>
      <c r="K4" s="57"/>
      <c r="L4" s="26"/>
      <c r="M4" s="20"/>
    </row>
    <row r="5" spans="1:13" ht="15">
      <c r="A5" s="152">
        <v>1</v>
      </c>
      <c r="B5" s="33" t="s">
        <v>59</v>
      </c>
      <c r="C5" s="40">
        <v>35000000</v>
      </c>
      <c r="D5" s="53" t="s">
        <v>179</v>
      </c>
      <c r="E5" s="56" t="s">
        <v>6</v>
      </c>
      <c r="F5" s="35" t="s">
        <v>258</v>
      </c>
      <c r="G5" s="41" t="s">
        <v>82</v>
      </c>
      <c r="H5" s="36" t="s">
        <v>216</v>
      </c>
      <c r="I5" s="57"/>
      <c r="J5" s="57"/>
      <c r="K5" s="57"/>
      <c r="L5" s="26"/>
      <c r="M5" s="20"/>
    </row>
    <row r="6" spans="1:13" ht="15">
      <c r="A6" s="152">
        <v>2</v>
      </c>
      <c r="B6" s="39" t="s">
        <v>75</v>
      </c>
      <c r="C6" s="40">
        <v>103000000</v>
      </c>
      <c r="D6" s="53" t="s">
        <v>181</v>
      </c>
      <c r="E6" s="56" t="s">
        <v>6</v>
      </c>
      <c r="F6" s="43" t="s">
        <v>233</v>
      </c>
      <c r="G6" s="41" t="s">
        <v>87</v>
      </c>
      <c r="H6" s="36" t="s">
        <v>217</v>
      </c>
      <c r="I6" s="57"/>
      <c r="J6" s="57"/>
      <c r="K6" s="57"/>
      <c r="L6" s="26"/>
      <c r="M6" s="20"/>
    </row>
    <row r="7" spans="1:13" ht="15">
      <c r="A7" s="152">
        <v>3</v>
      </c>
      <c r="B7" s="27" t="s">
        <v>336</v>
      </c>
      <c r="C7" s="28">
        <v>6000000</v>
      </c>
      <c r="D7" s="29" t="s">
        <v>174</v>
      </c>
      <c r="E7" s="30" t="s">
        <v>6</v>
      </c>
      <c r="F7" s="31" t="s">
        <v>258</v>
      </c>
      <c r="G7" s="32">
        <v>14210000</v>
      </c>
      <c r="H7" s="86" t="s">
        <v>213</v>
      </c>
      <c r="I7" s="57"/>
      <c r="J7" s="57"/>
      <c r="K7" s="57"/>
      <c r="L7" s="26"/>
      <c r="M7" s="20"/>
    </row>
    <row r="8" spans="1:13" ht="15">
      <c r="A8" s="152">
        <v>4</v>
      </c>
      <c r="B8" s="33" t="s">
        <v>52</v>
      </c>
      <c r="C8" s="34">
        <v>700000</v>
      </c>
      <c r="D8" s="129" t="s">
        <v>174</v>
      </c>
      <c r="E8" s="56" t="s">
        <v>6</v>
      </c>
      <c r="F8" s="35" t="s">
        <v>258</v>
      </c>
      <c r="G8" s="32">
        <v>14210000</v>
      </c>
      <c r="H8" s="86" t="s">
        <v>219</v>
      </c>
      <c r="I8" s="57"/>
      <c r="J8" s="57"/>
      <c r="K8" s="57"/>
      <c r="L8" s="26"/>
      <c r="M8" s="20"/>
    </row>
    <row r="9" spans="1:13" ht="30.75" customHeight="1">
      <c r="A9" s="152">
        <v>5</v>
      </c>
      <c r="B9" s="58" t="s">
        <v>273</v>
      </c>
      <c r="C9" s="59">
        <v>1400000</v>
      </c>
      <c r="D9" s="136" t="s">
        <v>174</v>
      </c>
      <c r="E9" s="118" t="s">
        <v>6</v>
      </c>
      <c r="F9" s="60" t="s">
        <v>232</v>
      </c>
      <c r="G9" s="61">
        <v>14212400</v>
      </c>
      <c r="H9" s="52" t="s">
        <v>214</v>
      </c>
      <c r="I9" s="57"/>
      <c r="J9" s="57"/>
      <c r="K9" s="57"/>
      <c r="L9" s="26"/>
      <c r="M9" s="20"/>
    </row>
    <row r="10" spans="1:13" ht="15">
      <c r="A10" s="152">
        <v>6</v>
      </c>
      <c r="B10" s="33" t="s">
        <v>164</v>
      </c>
      <c r="C10" s="34">
        <v>1000000</v>
      </c>
      <c r="D10" s="53" t="s">
        <v>176</v>
      </c>
      <c r="E10" s="56" t="s">
        <v>6</v>
      </c>
      <c r="F10" s="35" t="s">
        <v>342</v>
      </c>
      <c r="G10" s="32">
        <v>16000000</v>
      </c>
      <c r="H10" s="36" t="s">
        <v>214</v>
      </c>
      <c r="I10" s="57"/>
      <c r="J10" s="57"/>
      <c r="K10" s="57"/>
      <c r="L10" s="26"/>
      <c r="M10" s="20"/>
    </row>
    <row r="11" spans="1:13" ht="15">
      <c r="A11" s="152">
        <v>7</v>
      </c>
      <c r="B11" s="33" t="s">
        <v>166</v>
      </c>
      <c r="C11" s="34">
        <v>1500000</v>
      </c>
      <c r="D11" s="53" t="s">
        <v>176</v>
      </c>
      <c r="E11" s="56" t="s">
        <v>6</v>
      </c>
      <c r="F11" s="38" t="s">
        <v>232</v>
      </c>
      <c r="G11" s="32">
        <v>16160000</v>
      </c>
      <c r="H11" s="36" t="s">
        <v>214</v>
      </c>
      <c r="I11" s="57"/>
      <c r="J11" s="57"/>
      <c r="K11" s="57"/>
      <c r="L11" s="26"/>
      <c r="M11" s="20"/>
    </row>
    <row r="12" spans="1:13" ht="15">
      <c r="A12" s="152">
        <v>8</v>
      </c>
      <c r="B12" s="98" t="s">
        <v>242</v>
      </c>
      <c r="C12" s="99">
        <v>1500000</v>
      </c>
      <c r="D12" s="133" t="s">
        <v>175</v>
      </c>
      <c r="E12" s="134" t="s">
        <v>6</v>
      </c>
      <c r="F12" s="100" t="s">
        <v>232</v>
      </c>
      <c r="G12" s="101">
        <v>16600000</v>
      </c>
      <c r="H12" s="36" t="s">
        <v>219</v>
      </c>
      <c r="I12" s="57"/>
      <c r="J12" s="57"/>
      <c r="K12" s="57"/>
      <c r="L12" s="26"/>
      <c r="M12" s="20"/>
    </row>
    <row r="13" spans="1:13" ht="15">
      <c r="A13" s="152">
        <v>9</v>
      </c>
      <c r="B13" s="39" t="s">
        <v>271</v>
      </c>
      <c r="C13" s="40">
        <v>40000000</v>
      </c>
      <c r="D13" s="130" t="s">
        <v>176</v>
      </c>
      <c r="E13" s="56" t="s">
        <v>6</v>
      </c>
      <c r="F13" s="35" t="s">
        <v>234</v>
      </c>
      <c r="G13" s="41">
        <v>16700000</v>
      </c>
      <c r="H13" s="36" t="s">
        <v>216</v>
      </c>
      <c r="I13" s="57"/>
      <c r="J13" s="57"/>
      <c r="K13" s="57"/>
      <c r="L13" s="26"/>
      <c r="M13" s="20"/>
    </row>
    <row r="14" spans="1:13" ht="52.5" customHeight="1">
      <c r="A14" s="152">
        <v>10</v>
      </c>
      <c r="B14" s="39" t="s">
        <v>293</v>
      </c>
      <c r="C14" s="40">
        <v>650000</v>
      </c>
      <c r="D14" s="130" t="s">
        <v>177</v>
      </c>
      <c r="E14" s="56" t="s">
        <v>6</v>
      </c>
      <c r="F14" s="35" t="s">
        <v>232</v>
      </c>
      <c r="G14" s="41">
        <v>16800000</v>
      </c>
      <c r="H14" s="36" t="s">
        <v>214</v>
      </c>
      <c r="I14" s="57"/>
      <c r="J14" s="57"/>
      <c r="K14" s="57"/>
      <c r="L14" s="26"/>
      <c r="M14" s="20"/>
    </row>
    <row r="15" spans="1:13" s="11" customFormat="1" ht="15">
      <c r="A15" s="152">
        <v>11</v>
      </c>
      <c r="B15" s="39" t="s">
        <v>116</v>
      </c>
      <c r="C15" s="40">
        <v>2000000</v>
      </c>
      <c r="D15" s="130" t="s">
        <v>178</v>
      </c>
      <c r="E15" s="56" t="s">
        <v>6</v>
      </c>
      <c r="F15" s="35" t="s">
        <v>232</v>
      </c>
      <c r="G15" s="41">
        <v>18110000</v>
      </c>
      <c r="H15" s="36" t="s">
        <v>215</v>
      </c>
      <c r="I15" s="57"/>
      <c r="J15" s="57"/>
      <c r="K15" s="57"/>
      <c r="L15" s="26"/>
      <c r="M15" s="20"/>
    </row>
    <row r="16" spans="1:13" s="11" customFormat="1" ht="27" customHeight="1">
      <c r="A16" s="152">
        <v>12</v>
      </c>
      <c r="B16" s="39" t="s">
        <v>290</v>
      </c>
      <c r="C16" s="40">
        <v>2500000</v>
      </c>
      <c r="D16" s="130" t="s">
        <v>178</v>
      </c>
      <c r="E16" s="56" t="s">
        <v>6</v>
      </c>
      <c r="F16" s="35" t="s">
        <v>234</v>
      </c>
      <c r="G16" s="41">
        <v>18110000</v>
      </c>
      <c r="H16" s="36" t="s">
        <v>215</v>
      </c>
      <c r="I16" s="57"/>
      <c r="J16" s="57"/>
      <c r="K16" s="57"/>
      <c r="L16" s="26"/>
      <c r="M16" s="20"/>
    </row>
    <row r="17" spans="1:13" s="11" customFormat="1" ht="27" customHeight="1">
      <c r="A17" s="152">
        <v>13</v>
      </c>
      <c r="B17" s="39" t="s">
        <v>117</v>
      </c>
      <c r="C17" s="40">
        <v>1000000</v>
      </c>
      <c r="D17" s="130" t="s">
        <v>178</v>
      </c>
      <c r="E17" s="56" t="s">
        <v>6</v>
      </c>
      <c r="F17" s="35" t="s">
        <v>253</v>
      </c>
      <c r="G17" s="41">
        <v>18200000</v>
      </c>
      <c r="H17" s="36" t="s">
        <v>215</v>
      </c>
      <c r="I17" s="57"/>
      <c r="J17" s="57"/>
      <c r="K17" s="57"/>
      <c r="L17" s="26"/>
      <c r="M17" s="20"/>
    </row>
    <row r="18" spans="1:13" s="11" customFormat="1" ht="29.25" customHeight="1">
      <c r="A18" s="152">
        <v>14</v>
      </c>
      <c r="B18" s="39" t="s">
        <v>51</v>
      </c>
      <c r="C18" s="40">
        <v>1500000</v>
      </c>
      <c r="D18" s="130" t="s">
        <v>178</v>
      </c>
      <c r="E18" s="132" t="s">
        <v>6</v>
      </c>
      <c r="F18" s="35" t="s">
        <v>232</v>
      </c>
      <c r="G18" s="41">
        <v>18830000</v>
      </c>
      <c r="H18" s="86" t="s">
        <v>215</v>
      </c>
      <c r="I18" s="57"/>
      <c r="J18" s="57"/>
      <c r="K18" s="57"/>
      <c r="L18" s="26"/>
      <c r="M18" s="20"/>
    </row>
    <row r="19" spans="1:13" s="15" customFormat="1" ht="15">
      <c r="A19" s="152">
        <v>15</v>
      </c>
      <c r="B19" s="102" t="s">
        <v>37</v>
      </c>
      <c r="C19" s="103">
        <v>1200000</v>
      </c>
      <c r="D19" s="135" t="s">
        <v>174</v>
      </c>
      <c r="E19" s="134" t="s">
        <v>337</v>
      </c>
      <c r="F19" s="104" t="s">
        <v>232</v>
      </c>
      <c r="G19" s="105">
        <v>24311900</v>
      </c>
      <c r="H19" s="48" t="s">
        <v>213</v>
      </c>
      <c r="I19" s="57"/>
      <c r="J19" s="57"/>
      <c r="K19" s="57"/>
      <c r="L19" s="26"/>
      <c r="M19" s="20"/>
    </row>
    <row r="20" spans="1:13" ht="27" customHeight="1">
      <c r="A20" s="152">
        <v>16</v>
      </c>
      <c r="B20" s="33" t="s">
        <v>58</v>
      </c>
      <c r="C20" s="40">
        <v>1200000</v>
      </c>
      <c r="D20" s="53" t="s">
        <v>179</v>
      </c>
      <c r="E20" s="56" t="s">
        <v>6</v>
      </c>
      <c r="F20" s="35" t="s">
        <v>257</v>
      </c>
      <c r="G20" s="32">
        <v>24951000</v>
      </c>
      <c r="H20" s="86" t="s">
        <v>216</v>
      </c>
      <c r="I20" s="57"/>
      <c r="J20" s="57"/>
      <c r="K20" s="57"/>
      <c r="L20" s="26"/>
      <c r="M20" s="20"/>
    </row>
    <row r="21" spans="1:13" ht="54" customHeight="1">
      <c r="A21" s="152">
        <v>17</v>
      </c>
      <c r="B21" s="39" t="s">
        <v>158</v>
      </c>
      <c r="C21" s="40">
        <v>2500000</v>
      </c>
      <c r="D21" s="130" t="s">
        <v>176</v>
      </c>
      <c r="E21" s="56" t="s">
        <v>6</v>
      </c>
      <c r="F21" s="35" t="s">
        <v>232</v>
      </c>
      <c r="G21" s="41">
        <v>31210000</v>
      </c>
      <c r="H21" s="36" t="s">
        <v>217</v>
      </c>
      <c r="I21" s="57"/>
      <c r="J21" s="57"/>
      <c r="K21" s="57"/>
      <c r="L21" s="26"/>
      <c r="M21" s="20"/>
    </row>
    <row r="22" spans="1:13" s="8" customFormat="1" ht="42.75" customHeight="1">
      <c r="A22" s="152">
        <v>18</v>
      </c>
      <c r="B22" s="39" t="s">
        <v>349</v>
      </c>
      <c r="C22" s="40">
        <v>13000000</v>
      </c>
      <c r="D22" s="130" t="s">
        <v>176</v>
      </c>
      <c r="E22" s="56" t="s">
        <v>6</v>
      </c>
      <c r="F22" s="35" t="s">
        <v>233</v>
      </c>
      <c r="G22" s="41">
        <v>31681200</v>
      </c>
      <c r="H22" s="36" t="s">
        <v>217</v>
      </c>
      <c r="I22" s="57"/>
      <c r="J22" s="57"/>
      <c r="K22" s="57"/>
      <c r="L22" s="26"/>
      <c r="M22" s="20"/>
    </row>
    <row r="23" spans="1:13" ht="39" customHeight="1">
      <c r="A23" s="152">
        <v>19</v>
      </c>
      <c r="B23" s="39" t="s">
        <v>65</v>
      </c>
      <c r="C23" s="42">
        <v>1500000</v>
      </c>
      <c r="D23" s="53" t="s">
        <v>174</v>
      </c>
      <c r="E23" s="56" t="s">
        <v>6</v>
      </c>
      <c r="F23" s="43" t="s">
        <v>231</v>
      </c>
      <c r="G23" s="44">
        <v>31700000</v>
      </c>
      <c r="H23" s="86" t="s">
        <v>217</v>
      </c>
      <c r="I23" s="57"/>
      <c r="J23" s="57"/>
      <c r="K23" s="57"/>
      <c r="L23" s="26"/>
      <c r="M23" s="20"/>
    </row>
    <row r="24" spans="1:13" ht="46.5" customHeight="1">
      <c r="A24" s="152">
        <v>20</v>
      </c>
      <c r="B24" s="39" t="s">
        <v>324</v>
      </c>
      <c r="C24" s="40">
        <v>1700000</v>
      </c>
      <c r="D24" s="53" t="s">
        <v>175</v>
      </c>
      <c r="E24" s="56" t="s">
        <v>6</v>
      </c>
      <c r="F24" s="43" t="s">
        <v>232</v>
      </c>
      <c r="G24" s="41">
        <v>31711310</v>
      </c>
      <c r="H24" s="36" t="s">
        <v>218</v>
      </c>
      <c r="I24" s="57"/>
      <c r="J24" s="57"/>
      <c r="K24" s="57"/>
      <c r="L24" s="26"/>
      <c r="M24" s="20"/>
    </row>
    <row r="25" spans="1:13" ht="29.25" customHeight="1">
      <c r="A25" s="152">
        <v>21</v>
      </c>
      <c r="B25" s="39" t="s">
        <v>165</v>
      </c>
      <c r="C25" s="42">
        <v>2200000</v>
      </c>
      <c r="D25" s="53" t="s">
        <v>176</v>
      </c>
      <c r="E25" s="56" t="s">
        <v>6</v>
      </c>
      <c r="F25" s="43" t="s">
        <v>234</v>
      </c>
      <c r="G25" s="44">
        <v>32533000</v>
      </c>
      <c r="H25" s="36" t="s">
        <v>212</v>
      </c>
      <c r="I25" s="57"/>
      <c r="J25" s="57"/>
      <c r="K25" s="57"/>
      <c r="L25" s="26"/>
      <c r="M25" s="20"/>
    </row>
    <row r="26" spans="1:13" ht="28.5" customHeight="1">
      <c r="A26" s="152">
        <v>22</v>
      </c>
      <c r="B26" s="39" t="s">
        <v>237</v>
      </c>
      <c r="C26" s="40">
        <v>2500000</v>
      </c>
      <c r="D26" s="130" t="s">
        <v>176</v>
      </c>
      <c r="E26" s="132" t="s">
        <v>6</v>
      </c>
      <c r="F26" s="35" t="s">
        <v>234</v>
      </c>
      <c r="G26" s="41">
        <v>34110000</v>
      </c>
      <c r="H26" s="36" t="s">
        <v>216</v>
      </c>
      <c r="I26" s="57"/>
      <c r="J26" s="57"/>
      <c r="K26" s="57"/>
      <c r="L26" s="26"/>
      <c r="M26" s="20"/>
    </row>
    <row r="27" spans="1:13" ht="15">
      <c r="A27" s="152">
        <v>23</v>
      </c>
      <c r="B27" s="39" t="s">
        <v>236</v>
      </c>
      <c r="C27" s="34">
        <v>3000000</v>
      </c>
      <c r="D27" s="53" t="s">
        <v>176</v>
      </c>
      <c r="E27" s="131" t="s">
        <v>6</v>
      </c>
      <c r="F27" s="38" t="s">
        <v>234</v>
      </c>
      <c r="G27" s="32">
        <v>34130000</v>
      </c>
      <c r="H27" s="36" t="s">
        <v>216</v>
      </c>
      <c r="I27" s="57"/>
      <c r="J27" s="57"/>
      <c r="K27" s="57"/>
      <c r="L27" s="26"/>
      <c r="M27" s="20"/>
    </row>
    <row r="28" spans="1:13" ht="26.25">
      <c r="A28" s="152">
        <v>24</v>
      </c>
      <c r="B28" s="39" t="s">
        <v>235</v>
      </c>
      <c r="C28" s="40">
        <v>18000000</v>
      </c>
      <c r="D28" s="53" t="s">
        <v>176</v>
      </c>
      <c r="E28" s="56" t="s">
        <v>6</v>
      </c>
      <c r="F28" s="43" t="s">
        <v>234</v>
      </c>
      <c r="G28" s="41">
        <v>34134200</v>
      </c>
      <c r="H28" s="36" t="s">
        <v>216</v>
      </c>
      <c r="I28" s="57"/>
      <c r="J28" s="57"/>
      <c r="K28" s="57"/>
      <c r="L28" s="26"/>
      <c r="M28" s="20"/>
    </row>
    <row r="29" spans="1:13" ht="31.5" customHeight="1">
      <c r="A29" s="152">
        <v>25</v>
      </c>
      <c r="B29" s="39" t="s">
        <v>241</v>
      </c>
      <c r="C29" s="40">
        <v>13000000</v>
      </c>
      <c r="D29" s="130" t="s">
        <v>176</v>
      </c>
      <c r="E29" s="132" t="s">
        <v>6</v>
      </c>
      <c r="F29" s="35" t="s">
        <v>233</v>
      </c>
      <c r="G29" s="41">
        <v>34144212</v>
      </c>
      <c r="H29" s="86" t="s">
        <v>216</v>
      </c>
      <c r="I29" s="57"/>
      <c r="J29" s="57"/>
      <c r="K29" s="57"/>
      <c r="L29" s="26"/>
      <c r="M29" s="20"/>
    </row>
    <row r="30" spans="1:13" ht="15">
      <c r="A30" s="152">
        <v>26</v>
      </c>
      <c r="B30" s="39" t="s">
        <v>351</v>
      </c>
      <c r="C30" s="40">
        <v>18000000</v>
      </c>
      <c r="D30" s="130" t="s">
        <v>176</v>
      </c>
      <c r="E30" s="56" t="s">
        <v>6</v>
      </c>
      <c r="F30" s="35" t="s">
        <v>233</v>
      </c>
      <c r="G30" s="32">
        <v>34144510</v>
      </c>
      <c r="H30" s="36" t="s">
        <v>216</v>
      </c>
      <c r="I30" s="57"/>
      <c r="J30" s="57"/>
      <c r="K30" s="57"/>
      <c r="L30" s="26"/>
      <c r="M30" s="20"/>
    </row>
    <row r="31" spans="1:13" ht="37.5" customHeight="1">
      <c r="A31" s="152">
        <v>27</v>
      </c>
      <c r="B31" s="39" t="s">
        <v>276</v>
      </c>
      <c r="C31" s="40">
        <v>10000000</v>
      </c>
      <c r="D31" s="130" t="s">
        <v>176</v>
      </c>
      <c r="E31" s="132" t="s">
        <v>6</v>
      </c>
      <c r="F31" s="35" t="s">
        <v>231</v>
      </c>
      <c r="G31" s="41">
        <v>34144510</v>
      </c>
      <c r="H31" s="86" t="s">
        <v>216</v>
      </c>
      <c r="I31" s="57"/>
      <c r="J31" s="57"/>
      <c r="K31" s="57"/>
      <c r="L31" s="26"/>
      <c r="M31" s="20"/>
    </row>
    <row r="32" spans="1:13" ht="36" customHeight="1">
      <c r="A32" s="152">
        <v>28</v>
      </c>
      <c r="B32" s="33" t="s">
        <v>310</v>
      </c>
      <c r="C32" s="40">
        <v>12000000</v>
      </c>
      <c r="D32" s="53" t="s">
        <v>176</v>
      </c>
      <c r="E32" s="132" t="s">
        <v>6</v>
      </c>
      <c r="F32" s="35" t="s">
        <v>232</v>
      </c>
      <c r="G32" s="32">
        <v>34144511</v>
      </c>
      <c r="H32" s="36" t="s">
        <v>216</v>
      </c>
      <c r="I32" s="57"/>
      <c r="J32" s="57"/>
      <c r="K32" s="57"/>
      <c r="L32" s="26"/>
      <c r="M32" s="20"/>
    </row>
    <row r="33" spans="1:13" ht="15">
      <c r="A33" s="152">
        <v>29</v>
      </c>
      <c r="B33" s="33" t="s">
        <v>54</v>
      </c>
      <c r="C33" s="40">
        <v>650000</v>
      </c>
      <c r="D33" s="53" t="s">
        <v>177</v>
      </c>
      <c r="E33" s="56" t="s">
        <v>6</v>
      </c>
      <c r="F33" s="35" t="s">
        <v>266</v>
      </c>
      <c r="G33" s="32">
        <v>34330000</v>
      </c>
      <c r="H33" s="86" t="s">
        <v>216</v>
      </c>
      <c r="I33" s="57"/>
      <c r="J33" s="57"/>
      <c r="K33" s="57"/>
      <c r="L33" s="26"/>
      <c r="M33" s="20"/>
    </row>
    <row r="34" spans="1:13" ht="40.5" customHeight="1">
      <c r="A34" s="152">
        <v>30</v>
      </c>
      <c r="B34" s="33" t="s">
        <v>55</v>
      </c>
      <c r="C34" s="40">
        <v>4000000</v>
      </c>
      <c r="D34" s="53" t="s">
        <v>177</v>
      </c>
      <c r="E34" s="56" t="s">
        <v>6</v>
      </c>
      <c r="F34" s="35" t="s">
        <v>231</v>
      </c>
      <c r="G34" s="32">
        <v>34330000</v>
      </c>
      <c r="H34" s="86" t="s">
        <v>216</v>
      </c>
      <c r="I34" s="57"/>
      <c r="J34" s="57"/>
      <c r="K34" s="57"/>
      <c r="L34" s="26"/>
      <c r="M34" s="20"/>
    </row>
    <row r="35" spans="1:13" ht="37.5" customHeight="1">
      <c r="A35" s="152">
        <v>31</v>
      </c>
      <c r="B35" s="33" t="s">
        <v>56</v>
      </c>
      <c r="C35" s="40">
        <v>1500000</v>
      </c>
      <c r="D35" s="53" t="s">
        <v>177</v>
      </c>
      <c r="E35" s="56" t="s">
        <v>6</v>
      </c>
      <c r="F35" s="35" t="s">
        <v>234</v>
      </c>
      <c r="G35" s="32">
        <v>34330000</v>
      </c>
      <c r="H35" s="86" t="s">
        <v>216</v>
      </c>
      <c r="I35" s="57"/>
      <c r="J35" s="57"/>
      <c r="K35" s="57"/>
      <c r="L35" s="26"/>
      <c r="M35" s="20"/>
    </row>
    <row r="36" spans="1:13" ht="15">
      <c r="A36" s="152">
        <v>32</v>
      </c>
      <c r="B36" s="33" t="s">
        <v>57</v>
      </c>
      <c r="C36" s="45">
        <v>1800000</v>
      </c>
      <c r="D36" s="53" t="s">
        <v>180</v>
      </c>
      <c r="E36" s="56" t="s">
        <v>6</v>
      </c>
      <c r="F36" s="46" t="s">
        <v>233</v>
      </c>
      <c r="G36" s="32">
        <v>34350000</v>
      </c>
      <c r="H36" s="86" t="s">
        <v>216</v>
      </c>
      <c r="I36" s="57"/>
      <c r="J36" s="57"/>
      <c r="K36" s="57"/>
      <c r="L36" s="26"/>
      <c r="M36" s="20"/>
    </row>
    <row r="37" spans="1:13" s="4" customFormat="1" ht="41.25" customHeight="1">
      <c r="A37" s="152">
        <v>33</v>
      </c>
      <c r="B37" s="39" t="s">
        <v>323</v>
      </c>
      <c r="C37" s="40">
        <v>1200000</v>
      </c>
      <c r="D37" s="53" t="s">
        <v>175</v>
      </c>
      <c r="E37" s="56" t="s">
        <v>6</v>
      </c>
      <c r="F37" s="43" t="s">
        <v>232</v>
      </c>
      <c r="G37" s="41">
        <v>34923000</v>
      </c>
      <c r="H37" s="36" t="s">
        <v>218</v>
      </c>
      <c r="I37" s="57"/>
      <c r="J37" s="57"/>
      <c r="K37" s="57"/>
      <c r="L37" s="57"/>
      <c r="M37" s="22"/>
    </row>
    <row r="38" spans="1:13" ht="32.25" customHeight="1">
      <c r="A38" s="152">
        <v>34</v>
      </c>
      <c r="B38" s="39" t="s">
        <v>67</v>
      </c>
      <c r="C38" s="42">
        <v>1500000</v>
      </c>
      <c r="D38" s="53" t="s">
        <v>176</v>
      </c>
      <c r="E38" s="56" t="s">
        <v>6</v>
      </c>
      <c r="F38" s="43" t="s">
        <v>231</v>
      </c>
      <c r="G38" s="44">
        <v>38300000</v>
      </c>
      <c r="H38" s="86" t="s">
        <v>217</v>
      </c>
      <c r="I38" s="57"/>
      <c r="J38" s="57"/>
      <c r="K38" s="57"/>
      <c r="L38" s="26"/>
      <c r="M38" s="20"/>
    </row>
    <row r="39" spans="1:13" ht="15">
      <c r="A39" s="152">
        <v>35</v>
      </c>
      <c r="B39" s="33" t="s">
        <v>255</v>
      </c>
      <c r="C39" s="34">
        <v>940000</v>
      </c>
      <c r="D39" s="53" t="s">
        <v>174</v>
      </c>
      <c r="E39" s="47" t="s">
        <v>6</v>
      </c>
      <c r="F39" s="35" t="s">
        <v>232</v>
      </c>
      <c r="G39" s="32">
        <v>38421100</v>
      </c>
      <c r="H39" s="86" t="s">
        <v>212</v>
      </c>
      <c r="I39" s="57"/>
      <c r="J39" s="57"/>
      <c r="K39" s="57"/>
      <c r="L39" s="26"/>
      <c r="M39" s="20"/>
    </row>
    <row r="40" spans="1:13" ht="35.25" customHeight="1">
      <c r="A40" s="152">
        <v>36</v>
      </c>
      <c r="B40" s="33" t="s">
        <v>254</v>
      </c>
      <c r="C40" s="34">
        <v>2000000</v>
      </c>
      <c r="D40" s="53" t="s">
        <v>332</v>
      </c>
      <c r="E40" s="56" t="s">
        <v>6</v>
      </c>
      <c r="F40" s="35" t="s">
        <v>253</v>
      </c>
      <c r="G40" s="41">
        <v>38421100</v>
      </c>
      <c r="H40" s="36" t="s">
        <v>212</v>
      </c>
      <c r="I40" s="57"/>
      <c r="J40" s="57"/>
      <c r="K40" s="57"/>
      <c r="L40" s="26"/>
      <c r="M40" s="20"/>
    </row>
    <row r="41" spans="1:13" ht="29.25" customHeight="1">
      <c r="A41" s="152">
        <v>37</v>
      </c>
      <c r="B41" s="98" t="s">
        <v>70</v>
      </c>
      <c r="C41" s="107">
        <v>1000000</v>
      </c>
      <c r="D41" s="135" t="s">
        <v>176</v>
      </c>
      <c r="E41" s="134" t="s">
        <v>6</v>
      </c>
      <c r="F41" s="106" t="s">
        <v>233</v>
      </c>
      <c r="G41" s="108">
        <v>38570000</v>
      </c>
      <c r="H41" s="86" t="s">
        <v>217</v>
      </c>
      <c r="I41" s="57"/>
      <c r="J41" s="57"/>
      <c r="K41" s="57"/>
      <c r="L41" s="26"/>
      <c r="M41" s="20"/>
    </row>
    <row r="42" spans="1:13" ht="15">
      <c r="A42" s="152">
        <v>38</v>
      </c>
      <c r="B42" s="33" t="s">
        <v>41</v>
      </c>
      <c r="C42" s="34">
        <v>350000</v>
      </c>
      <c r="D42" s="53" t="s">
        <v>176</v>
      </c>
      <c r="E42" s="47" t="s">
        <v>6</v>
      </c>
      <c r="F42" s="38" t="s">
        <v>280</v>
      </c>
      <c r="G42" s="32">
        <v>42122000</v>
      </c>
      <c r="H42" s="36" t="s">
        <v>217</v>
      </c>
      <c r="I42" s="57"/>
      <c r="J42" s="57"/>
      <c r="K42" s="57"/>
      <c r="L42" s="26"/>
      <c r="M42" s="20"/>
    </row>
    <row r="43" spans="1:13" ht="39" customHeight="1">
      <c r="A43" s="152">
        <v>39</v>
      </c>
      <c r="B43" s="33" t="s">
        <v>321</v>
      </c>
      <c r="C43" s="34">
        <v>180000</v>
      </c>
      <c r="D43" s="53" t="s">
        <v>176</v>
      </c>
      <c r="E43" s="47" t="s">
        <v>6</v>
      </c>
      <c r="F43" s="38" t="s">
        <v>232</v>
      </c>
      <c r="G43" s="32">
        <v>42122000</v>
      </c>
      <c r="H43" s="36" t="s">
        <v>217</v>
      </c>
      <c r="I43" s="57"/>
      <c r="J43" s="57"/>
      <c r="K43" s="57"/>
      <c r="L43" s="26"/>
      <c r="M43" s="20"/>
    </row>
    <row r="44" spans="1:13" ht="30.75" customHeight="1">
      <c r="A44" s="152">
        <v>40</v>
      </c>
      <c r="B44" s="33" t="s">
        <v>162</v>
      </c>
      <c r="C44" s="34">
        <v>180000</v>
      </c>
      <c r="D44" s="53" t="s">
        <v>176</v>
      </c>
      <c r="E44" s="47" t="s">
        <v>6</v>
      </c>
      <c r="F44" s="35" t="s">
        <v>244</v>
      </c>
      <c r="G44" s="41">
        <v>42122000</v>
      </c>
      <c r="H44" s="48" t="s">
        <v>217</v>
      </c>
      <c r="I44" s="57"/>
      <c r="J44" s="57"/>
      <c r="K44" s="57"/>
      <c r="L44" s="26"/>
      <c r="M44" s="20"/>
    </row>
    <row r="45" spans="1:13" ht="36" customHeight="1">
      <c r="A45" s="152">
        <v>41</v>
      </c>
      <c r="B45" s="39" t="s">
        <v>68</v>
      </c>
      <c r="C45" s="42">
        <v>1000000</v>
      </c>
      <c r="D45" s="53" t="s">
        <v>176</v>
      </c>
      <c r="E45" s="56" t="s">
        <v>6</v>
      </c>
      <c r="F45" s="43" t="s">
        <v>232</v>
      </c>
      <c r="G45" s="44">
        <v>42122000</v>
      </c>
      <c r="H45" s="91" t="s">
        <v>217</v>
      </c>
      <c r="I45" s="57"/>
      <c r="J45" s="57"/>
      <c r="K45" s="57"/>
      <c r="L45" s="26"/>
      <c r="M45" s="20"/>
    </row>
    <row r="46" spans="1:13" s="8" customFormat="1" ht="34.5" customHeight="1">
      <c r="A46" s="152">
        <v>42</v>
      </c>
      <c r="B46" s="39" t="s">
        <v>278</v>
      </c>
      <c r="C46" s="42">
        <v>2500000</v>
      </c>
      <c r="D46" s="53" t="s">
        <v>176</v>
      </c>
      <c r="E46" s="56" t="s">
        <v>6</v>
      </c>
      <c r="F46" s="43" t="s">
        <v>259</v>
      </c>
      <c r="G46" s="44">
        <v>42122000</v>
      </c>
      <c r="H46" s="91" t="s">
        <v>217</v>
      </c>
      <c r="I46" s="57"/>
      <c r="J46" s="57"/>
      <c r="K46" s="57"/>
      <c r="L46" s="26"/>
      <c r="M46" s="20"/>
    </row>
    <row r="47" spans="1:13" s="8" customFormat="1" ht="62.25" customHeight="1">
      <c r="A47" s="152">
        <v>43</v>
      </c>
      <c r="B47" s="39" t="s">
        <v>279</v>
      </c>
      <c r="C47" s="42">
        <v>750000</v>
      </c>
      <c r="D47" s="53" t="s">
        <v>176</v>
      </c>
      <c r="E47" s="56" t="s">
        <v>6</v>
      </c>
      <c r="F47" s="43" t="s">
        <v>280</v>
      </c>
      <c r="G47" s="44">
        <v>42122000</v>
      </c>
      <c r="H47" s="91" t="s">
        <v>217</v>
      </c>
      <c r="I47" s="57"/>
      <c r="J47" s="57"/>
      <c r="K47" s="57"/>
      <c r="L47" s="26"/>
      <c r="M47" s="20"/>
    </row>
    <row r="48" spans="1:13" s="8" customFormat="1" ht="15">
      <c r="A48" s="152">
        <v>44</v>
      </c>
      <c r="B48" s="49" t="s">
        <v>72</v>
      </c>
      <c r="C48" s="50">
        <v>1500000</v>
      </c>
      <c r="D48" s="53" t="s">
        <v>176</v>
      </c>
      <c r="E48" s="56" t="s">
        <v>6</v>
      </c>
      <c r="F48" s="51" t="s">
        <v>232</v>
      </c>
      <c r="G48" s="44">
        <v>42122000</v>
      </c>
      <c r="H48" s="91" t="s">
        <v>217</v>
      </c>
      <c r="I48" s="57"/>
      <c r="J48" s="57"/>
      <c r="K48" s="57"/>
      <c r="L48" s="26"/>
      <c r="M48" s="20"/>
    </row>
    <row r="49" spans="1:13" s="8" customFormat="1" ht="26.25" customHeight="1">
      <c r="A49" s="152">
        <v>45</v>
      </c>
      <c r="B49" s="39" t="s">
        <v>328</v>
      </c>
      <c r="C49" s="40">
        <v>7000000</v>
      </c>
      <c r="D49" s="53" t="s">
        <v>176</v>
      </c>
      <c r="E49" s="56" t="s">
        <v>6</v>
      </c>
      <c r="F49" s="43" t="s">
        <v>234</v>
      </c>
      <c r="G49" s="41">
        <v>43262000</v>
      </c>
      <c r="H49" s="91" t="s">
        <v>216</v>
      </c>
      <c r="I49" s="57"/>
      <c r="J49" s="57"/>
      <c r="K49" s="57"/>
      <c r="L49" s="26"/>
      <c r="M49" s="20"/>
    </row>
    <row r="50" spans="1:13" ht="25.5" customHeight="1">
      <c r="A50" s="152">
        <v>46</v>
      </c>
      <c r="B50" s="39" t="s">
        <v>329</v>
      </c>
      <c r="C50" s="40">
        <v>15000000</v>
      </c>
      <c r="D50" s="53" t="s">
        <v>176</v>
      </c>
      <c r="E50" s="56" t="s">
        <v>6</v>
      </c>
      <c r="F50" s="35" t="s">
        <v>234</v>
      </c>
      <c r="G50" s="32">
        <v>43300000</v>
      </c>
      <c r="H50" s="36" t="s">
        <v>216</v>
      </c>
      <c r="I50" s="57"/>
      <c r="J50" s="57"/>
      <c r="K50" s="57"/>
      <c r="L50" s="26"/>
      <c r="M50" s="20"/>
    </row>
    <row r="51" spans="1:13" ht="15">
      <c r="A51" s="152">
        <v>47</v>
      </c>
      <c r="B51" s="33" t="s">
        <v>343</v>
      </c>
      <c r="C51" s="34">
        <v>3000000</v>
      </c>
      <c r="D51" s="53" t="s">
        <v>174</v>
      </c>
      <c r="E51" s="56" t="s">
        <v>6</v>
      </c>
      <c r="F51" s="35" t="s">
        <v>253</v>
      </c>
      <c r="G51" s="41">
        <v>44110000</v>
      </c>
      <c r="H51" s="36" t="s">
        <v>213</v>
      </c>
      <c r="I51" s="57"/>
      <c r="J51" s="57"/>
      <c r="K51" s="57"/>
      <c r="L51" s="26"/>
      <c r="M51" s="20"/>
    </row>
    <row r="52" spans="1:13" s="7" customFormat="1" ht="54" customHeight="1">
      <c r="A52" s="152">
        <v>48</v>
      </c>
      <c r="B52" s="39" t="s">
        <v>261</v>
      </c>
      <c r="C52" s="40">
        <v>500000</v>
      </c>
      <c r="D52" s="130" t="s">
        <v>174</v>
      </c>
      <c r="E52" s="56" t="s">
        <v>6</v>
      </c>
      <c r="F52" s="35" t="s">
        <v>234</v>
      </c>
      <c r="G52" s="41">
        <v>44112500</v>
      </c>
      <c r="H52" s="36" t="s">
        <v>213</v>
      </c>
      <c r="I52" s="57"/>
      <c r="J52" s="57"/>
      <c r="K52" s="57"/>
      <c r="L52" s="37"/>
      <c r="M52" s="21"/>
    </row>
    <row r="53" spans="1:13" ht="15">
      <c r="A53" s="152">
        <v>49</v>
      </c>
      <c r="B53" s="33" t="s">
        <v>10</v>
      </c>
      <c r="C53" s="34">
        <v>2000000</v>
      </c>
      <c r="D53" s="53" t="s">
        <v>174</v>
      </c>
      <c r="E53" s="56" t="s">
        <v>6</v>
      </c>
      <c r="F53" s="38" t="s">
        <v>244</v>
      </c>
      <c r="G53" s="32">
        <v>44113620</v>
      </c>
      <c r="H53" s="52" t="s">
        <v>213</v>
      </c>
      <c r="I53" s="57"/>
      <c r="J53" s="57"/>
      <c r="K53" s="57"/>
      <c r="L53" s="26"/>
      <c r="M53" s="20"/>
    </row>
    <row r="54" spans="1:13" ht="15">
      <c r="A54" s="152">
        <v>50</v>
      </c>
      <c r="B54" s="33" t="s">
        <v>344</v>
      </c>
      <c r="C54" s="34">
        <v>2000000</v>
      </c>
      <c r="D54" s="53" t="s">
        <v>174</v>
      </c>
      <c r="E54" s="47" t="s">
        <v>6</v>
      </c>
      <c r="F54" s="35" t="s">
        <v>253</v>
      </c>
      <c r="G54" s="32">
        <v>44114000</v>
      </c>
      <c r="H54" s="52" t="s">
        <v>213</v>
      </c>
      <c r="I54" s="57"/>
      <c r="J54" s="57"/>
      <c r="K54" s="57"/>
      <c r="L54" s="26"/>
      <c r="M54" s="20"/>
    </row>
    <row r="55" spans="1:13" ht="15">
      <c r="A55" s="152">
        <v>51</v>
      </c>
      <c r="B55" s="27" t="s">
        <v>11</v>
      </c>
      <c r="C55" s="28">
        <v>3500000</v>
      </c>
      <c r="D55" s="53" t="s">
        <v>174</v>
      </c>
      <c r="E55" s="56" t="s">
        <v>6</v>
      </c>
      <c r="F55" s="38" t="s">
        <v>253</v>
      </c>
      <c r="G55" s="32">
        <v>44114200</v>
      </c>
      <c r="H55" s="36" t="s">
        <v>213</v>
      </c>
      <c r="I55" s="57"/>
      <c r="J55" s="57"/>
      <c r="K55" s="57"/>
      <c r="L55" s="26"/>
      <c r="M55" s="20"/>
    </row>
    <row r="56" spans="1:13" ht="49.5" customHeight="1">
      <c r="A56" s="152">
        <v>52</v>
      </c>
      <c r="B56" s="27" t="s">
        <v>12</v>
      </c>
      <c r="C56" s="28">
        <v>4500000</v>
      </c>
      <c r="D56" s="53" t="s">
        <v>174</v>
      </c>
      <c r="E56" s="56" t="s">
        <v>6</v>
      </c>
      <c r="F56" s="38" t="s">
        <v>258</v>
      </c>
      <c r="G56" s="32">
        <v>44162500</v>
      </c>
      <c r="H56" s="91" t="s">
        <v>213</v>
      </c>
      <c r="I56" s="57"/>
      <c r="J56" s="57"/>
      <c r="K56" s="57"/>
      <c r="L56" s="26"/>
      <c r="M56" s="20"/>
    </row>
    <row r="57" spans="1:13" ht="26.25">
      <c r="A57" s="152">
        <v>53</v>
      </c>
      <c r="B57" s="39" t="s">
        <v>335</v>
      </c>
      <c r="C57" s="40">
        <v>8000000</v>
      </c>
      <c r="D57" s="139" t="s">
        <v>174</v>
      </c>
      <c r="E57" s="56" t="s">
        <v>6</v>
      </c>
      <c r="F57" s="43" t="s">
        <v>234</v>
      </c>
      <c r="G57" s="41">
        <v>44162500</v>
      </c>
      <c r="H57" s="86" t="s">
        <v>213</v>
      </c>
      <c r="I57" s="57"/>
      <c r="J57" s="57"/>
      <c r="K57" s="57"/>
      <c r="L57" s="26"/>
      <c r="M57" s="20"/>
    </row>
    <row r="58" spans="1:13" ht="15">
      <c r="A58" s="152">
        <v>54</v>
      </c>
      <c r="B58" s="33" t="s">
        <v>33</v>
      </c>
      <c r="C58" s="34">
        <v>4000000</v>
      </c>
      <c r="D58" s="53" t="s">
        <v>174</v>
      </c>
      <c r="E58" s="56" t="s">
        <v>6</v>
      </c>
      <c r="F58" s="35" t="s">
        <v>259</v>
      </c>
      <c r="G58" s="53">
        <v>44163130</v>
      </c>
      <c r="H58" s="91" t="s">
        <v>213</v>
      </c>
      <c r="I58" s="57"/>
      <c r="J58" s="57"/>
      <c r="K58" s="57"/>
      <c r="L58" s="26"/>
      <c r="M58" s="20"/>
    </row>
    <row r="59" spans="1:13" ht="15">
      <c r="A59" s="152">
        <v>55</v>
      </c>
      <c r="B59" s="33" t="s">
        <v>225</v>
      </c>
      <c r="C59" s="34">
        <v>4000000</v>
      </c>
      <c r="D59" s="53" t="s">
        <v>174</v>
      </c>
      <c r="E59" s="56" t="s">
        <v>6</v>
      </c>
      <c r="F59" s="35" t="s">
        <v>233</v>
      </c>
      <c r="G59" s="32">
        <v>44167100</v>
      </c>
      <c r="H59" s="91" t="s">
        <v>213</v>
      </c>
      <c r="I59" s="57"/>
      <c r="J59" s="57"/>
      <c r="K59" s="57"/>
      <c r="L59" s="26"/>
      <c r="M59" s="20"/>
    </row>
    <row r="60" spans="1:13" ht="39.75" customHeight="1">
      <c r="A60" s="152">
        <v>56</v>
      </c>
      <c r="B60" s="33" t="s">
        <v>35</v>
      </c>
      <c r="C60" s="34">
        <v>3000000</v>
      </c>
      <c r="D60" s="53" t="s">
        <v>174</v>
      </c>
      <c r="E60" s="56" t="s">
        <v>6</v>
      </c>
      <c r="F60" s="35" t="s">
        <v>231</v>
      </c>
      <c r="G60" s="32">
        <v>44167100</v>
      </c>
      <c r="H60" s="91" t="s">
        <v>213</v>
      </c>
      <c r="I60" s="57"/>
      <c r="J60" s="57"/>
      <c r="K60" s="57"/>
      <c r="L60" s="26"/>
      <c r="M60" s="20"/>
    </row>
    <row r="61" spans="1:13" ht="15">
      <c r="A61" s="152">
        <v>57</v>
      </c>
      <c r="B61" s="54" t="s">
        <v>34</v>
      </c>
      <c r="C61" s="34">
        <v>5000000</v>
      </c>
      <c r="D61" s="53" t="s">
        <v>174</v>
      </c>
      <c r="E61" s="56" t="s">
        <v>6</v>
      </c>
      <c r="F61" s="38" t="s">
        <v>259</v>
      </c>
      <c r="G61" s="55">
        <v>44470000</v>
      </c>
      <c r="H61" s="36" t="s">
        <v>213</v>
      </c>
      <c r="I61" s="57"/>
      <c r="J61" s="57"/>
      <c r="K61" s="57"/>
      <c r="L61" s="26"/>
      <c r="M61" s="20"/>
    </row>
    <row r="62" spans="1:13" ht="15">
      <c r="A62" s="152">
        <v>58</v>
      </c>
      <c r="B62" s="39" t="s">
        <v>66</v>
      </c>
      <c r="C62" s="42">
        <v>2000000</v>
      </c>
      <c r="D62" s="53" t="s">
        <v>174</v>
      </c>
      <c r="E62" s="47" t="s">
        <v>6</v>
      </c>
      <c r="F62" s="43" t="s">
        <v>257</v>
      </c>
      <c r="G62" s="44">
        <v>44500000</v>
      </c>
      <c r="H62" s="86" t="s">
        <v>217</v>
      </c>
      <c r="I62" s="57"/>
      <c r="J62" s="57"/>
      <c r="K62" s="57"/>
      <c r="L62" s="26"/>
      <c r="M62" s="20"/>
    </row>
    <row r="63" spans="1:13" ht="15">
      <c r="A63" s="152">
        <v>59</v>
      </c>
      <c r="B63" s="33" t="s">
        <v>86</v>
      </c>
      <c r="C63" s="34">
        <v>3000000</v>
      </c>
      <c r="D63" s="53" t="s">
        <v>176</v>
      </c>
      <c r="E63" s="56" t="s">
        <v>6</v>
      </c>
      <c r="F63" s="35" t="s">
        <v>233</v>
      </c>
      <c r="G63" s="32">
        <v>44613700</v>
      </c>
      <c r="H63" s="36" t="s">
        <v>214</v>
      </c>
      <c r="I63" s="57"/>
      <c r="J63" s="57"/>
      <c r="K63" s="57"/>
      <c r="L63" s="26"/>
      <c r="M63" s="20"/>
    </row>
    <row r="64" spans="1:13" ht="15">
      <c r="A64" s="152">
        <v>60</v>
      </c>
      <c r="B64" s="33" t="s">
        <v>143</v>
      </c>
      <c r="C64" s="34">
        <v>3345000</v>
      </c>
      <c r="D64" s="53" t="s">
        <v>175</v>
      </c>
      <c r="E64" s="56" t="s">
        <v>6</v>
      </c>
      <c r="F64" s="35" t="s">
        <v>259</v>
      </c>
      <c r="G64" s="53">
        <v>44613700</v>
      </c>
      <c r="H64" s="36" t="s">
        <v>214</v>
      </c>
      <c r="I64" s="57"/>
      <c r="J64" s="57"/>
      <c r="K64" s="57"/>
      <c r="L64" s="26"/>
      <c r="M64" s="20"/>
    </row>
    <row r="65" spans="1:13" ht="34.5" customHeight="1">
      <c r="A65" s="152">
        <v>61</v>
      </c>
      <c r="B65" s="39" t="s">
        <v>333</v>
      </c>
      <c r="C65" s="40">
        <v>3000000</v>
      </c>
      <c r="D65" s="139" t="s">
        <v>176</v>
      </c>
      <c r="E65" s="56" t="s">
        <v>6</v>
      </c>
      <c r="F65" s="43" t="s">
        <v>232</v>
      </c>
      <c r="G65" s="41">
        <v>44613700</v>
      </c>
      <c r="H65" s="36" t="s">
        <v>214</v>
      </c>
      <c r="I65" s="57"/>
      <c r="J65" s="57"/>
      <c r="K65" s="57"/>
      <c r="L65" s="26"/>
      <c r="M65" s="20"/>
    </row>
    <row r="66" spans="1:13" ht="26.25">
      <c r="A66" s="152">
        <v>62</v>
      </c>
      <c r="B66" s="102" t="s">
        <v>260</v>
      </c>
      <c r="C66" s="103">
        <v>1000000</v>
      </c>
      <c r="D66" s="135" t="s">
        <v>174</v>
      </c>
      <c r="E66" s="138" t="s">
        <v>6</v>
      </c>
      <c r="F66" s="104" t="s">
        <v>253</v>
      </c>
      <c r="G66" s="105">
        <v>44800000</v>
      </c>
      <c r="H66" s="36" t="s">
        <v>213</v>
      </c>
      <c r="I66" s="57"/>
      <c r="J66" s="57"/>
      <c r="K66" s="57"/>
      <c r="L66" s="26"/>
      <c r="M66" s="20"/>
    </row>
    <row r="67" spans="1:13" ht="26.25">
      <c r="A67" s="152">
        <v>63</v>
      </c>
      <c r="B67" s="102" t="s">
        <v>354</v>
      </c>
      <c r="C67" s="103">
        <v>8000000</v>
      </c>
      <c r="D67" s="135" t="s">
        <v>174</v>
      </c>
      <c r="E67" s="138" t="s">
        <v>6</v>
      </c>
      <c r="F67" s="104" t="s">
        <v>243</v>
      </c>
      <c r="G67" s="105">
        <v>44162500</v>
      </c>
      <c r="H67" s="36" t="s">
        <v>213</v>
      </c>
      <c r="I67" s="57"/>
      <c r="J67" s="57"/>
      <c r="K67" s="57"/>
      <c r="L67" s="26"/>
      <c r="M67" s="20"/>
    </row>
    <row r="68" spans="1:13" ht="26.25">
      <c r="A68" s="152">
        <v>64</v>
      </c>
      <c r="B68" s="102" t="s">
        <v>355</v>
      </c>
      <c r="C68" s="103">
        <v>10000000</v>
      </c>
      <c r="D68" s="135" t="s">
        <v>174</v>
      </c>
      <c r="E68" s="138" t="s">
        <v>6</v>
      </c>
      <c r="F68" s="104" t="s">
        <v>243</v>
      </c>
      <c r="G68" s="105">
        <v>44162500</v>
      </c>
      <c r="H68" s="36" t="s">
        <v>213</v>
      </c>
      <c r="I68" s="57"/>
      <c r="J68" s="57"/>
      <c r="K68" s="57"/>
      <c r="L68" s="26"/>
      <c r="M68" s="20"/>
    </row>
    <row r="69" spans="1:13" ht="34.5" customHeight="1">
      <c r="A69" s="152"/>
      <c r="B69" s="153" t="s">
        <v>89</v>
      </c>
      <c r="C69" s="154">
        <f>SUM(C5:C68)</f>
        <v>410445000</v>
      </c>
      <c r="D69" s="155"/>
      <c r="E69" s="156"/>
      <c r="F69" s="157"/>
      <c r="G69" s="158"/>
      <c r="H69" s="159"/>
      <c r="I69" s="372"/>
      <c r="J69" s="372"/>
      <c r="K69" s="57"/>
      <c r="L69" s="26"/>
      <c r="M69" s="20"/>
    </row>
    <row r="70" spans="1:13" ht="42" customHeight="1">
      <c r="A70" s="152"/>
      <c r="B70" s="368" t="s">
        <v>295</v>
      </c>
      <c r="C70" s="369"/>
      <c r="D70" s="369"/>
      <c r="E70" s="369"/>
      <c r="F70" s="369"/>
      <c r="G70" s="369"/>
      <c r="H70" s="63"/>
      <c r="I70" s="57"/>
      <c r="J70" s="57"/>
      <c r="K70" s="57"/>
      <c r="L70" s="26"/>
      <c r="M70" s="20"/>
    </row>
    <row r="71" spans="1:13" ht="42" customHeight="1">
      <c r="A71" s="152"/>
      <c r="B71" s="149"/>
      <c r="C71" s="149"/>
      <c r="D71" s="149"/>
      <c r="E71" s="149"/>
      <c r="F71" s="149"/>
      <c r="G71" s="149"/>
      <c r="H71" s="64"/>
      <c r="I71" s="57"/>
      <c r="J71" s="57"/>
      <c r="K71" s="57"/>
      <c r="L71" s="26"/>
      <c r="M71" s="20"/>
    </row>
    <row r="72" spans="1:13" ht="42.75" customHeight="1">
      <c r="A72" s="152"/>
      <c r="B72" s="148" t="s">
        <v>1</v>
      </c>
      <c r="C72" s="110" t="s">
        <v>2</v>
      </c>
      <c r="D72" s="110" t="s">
        <v>3</v>
      </c>
      <c r="E72" s="110" t="s">
        <v>4</v>
      </c>
      <c r="F72" s="111" t="s">
        <v>5</v>
      </c>
      <c r="G72" s="146" t="s">
        <v>172</v>
      </c>
      <c r="H72" s="151" t="s">
        <v>211</v>
      </c>
      <c r="I72" s="57"/>
      <c r="J72" s="57"/>
      <c r="K72" s="57"/>
      <c r="L72" s="26"/>
      <c r="M72" s="20"/>
    </row>
    <row r="73" spans="1:13" s="14" customFormat="1" ht="15">
      <c r="A73" s="152">
        <v>65</v>
      </c>
      <c r="B73" s="77" t="s">
        <v>245</v>
      </c>
      <c r="C73" s="81">
        <v>25000000</v>
      </c>
      <c r="D73" s="140" t="s">
        <v>330</v>
      </c>
      <c r="E73" s="83" t="s">
        <v>6</v>
      </c>
      <c r="F73" s="79" t="s">
        <v>234</v>
      </c>
      <c r="G73" s="82">
        <v>45262220</v>
      </c>
      <c r="H73" s="87" t="s">
        <v>213</v>
      </c>
      <c r="I73" s="57"/>
      <c r="J73" s="57"/>
      <c r="K73" s="57"/>
      <c r="L73" s="26"/>
      <c r="M73" s="20"/>
    </row>
    <row r="74" spans="1:13" ht="60" customHeight="1">
      <c r="A74" s="152">
        <v>66</v>
      </c>
      <c r="B74" s="77" t="s">
        <v>249</v>
      </c>
      <c r="C74" s="81">
        <v>600000</v>
      </c>
      <c r="D74" s="140" t="s">
        <v>184</v>
      </c>
      <c r="E74" s="83" t="s">
        <v>6</v>
      </c>
      <c r="F74" s="79" t="s">
        <v>232</v>
      </c>
      <c r="G74" s="82">
        <v>45421141</v>
      </c>
      <c r="H74" s="87" t="s">
        <v>213</v>
      </c>
      <c r="I74" s="57"/>
      <c r="J74" s="57"/>
      <c r="K74" s="57"/>
      <c r="L74" s="26"/>
      <c r="M74" s="20"/>
    </row>
    <row r="75" spans="1:13" ht="15">
      <c r="A75" s="152">
        <v>67</v>
      </c>
      <c r="B75" s="65" t="s">
        <v>156</v>
      </c>
      <c r="C75" s="66">
        <v>2500000</v>
      </c>
      <c r="D75" s="94" t="s">
        <v>182</v>
      </c>
      <c r="E75" s="140" t="s">
        <v>6</v>
      </c>
      <c r="F75" s="67" t="s">
        <v>234</v>
      </c>
      <c r="G75" s="68">
        <v>45500000</v>
      </c>
      <c r="H75" s="86" t="s">
        <v>213</v>
      </c>
      <c r="I75" s="57"/>
      <c r="J75" s="57"/>
      <c r="K75" s="57"/>
      <c r="L75" s="26"/>
      <c r="M75" s="20"/>
    </row>
    <row r="76" spans="1:13" ht="78" customHeight="1">
      <c r="A76" s="152">
        <v>68</v>
      </c>
      <c r="B76" s="65" t="s">
        <v>48</v>
      </c>
      <c r="C76" s="66">
        <v>4000000</v>
      </c>
      <c r="D76" s="94" t="s">
        <v>182</v>
      </c>
      <c r="E76" s="140" t="s">
        <v>6</v>
      </c>
      <c r="F76" s="92" t="s">
        <v>234</v>
      </c>
      <c r="G76" s="93">
        <v>45520000</v>
      </c>
      <c r="H76" s="86" t="s">
        <v>214</v>
      </c>
      <c r="I76" s="57"/>
      <c r="J76" s="57"/>
      <c r="K76" s="57"/>
      <c r="L76" s="26"/>
      <c r="M76" s="20"/>
    </row>
    <row r="77" spans="1:13" s="4" customFormat="1" ht="53.25" customHeight="1">
      <c r="A77" s="152">
        <v>69</v>
      </c>
      <c r="B77" s="73" t="s">
        <v>301</v>
      </c>
      <c r="C77" s="74">
        <v>6000000</v>
      </c>
      <c r="D77" s="141" t="s">
        <v>184</v>
      </c>
      <c r="E77" s="83" t="s">
        <v>6</v>
      </c>
      <c r="F77" s="75" t="s">
        <v>234</v>
      </c>
      <c r="G77" s="76">
        <v>50100000</v>
      </c>
      <c r="H77" s="36" t="s">
        <v>216</v>
      </c>
      <c r="I77" s="57"/>
      <c r="J77" s="57"/>
      <c r="K77" s="57"/>
      <c r="L77" s="57"/>
      <c r="M77" s="22"/>
    </row>
    <row r="78" spans="1:13" ht="53.25" customHeight="1">
      <c r="A78" s="152">
        <v>70</v>
      </c>
      <c r="B78" s="77" t="s">
        <v>327</v>
      </c>
      <c r="C78" s="78">
        <v>6000000</v>
      </c>
      <c r="D78" s="142" t="s">
        <v>184</v>
      </c>
      <c r="E78" s="83" t="s">
        <v>6</v>
      </c>
      <c r="F78" s="79" t="s">
        <v>232</v>
      </c>
      <c r="G78" s="80">
        <v>50100000</v>
      </c>
      <c r="H78" s="91" t="s">
        <v>216</v>
      </c>
      <c r="I78" s="57"/>
      <c r="J78" s="57"/>
      <c r="K78" s="57"/>
      <c r="L78" s="26"/>
      <c r="M78" s="20"/>
    </row>
    <row r="79" spans="1:13" ht="30.75" customHeight="1">
      <c r="A79" s="152">
        <v>71</v>
      </c>
      <c r="B79" s="77" t="s">
        <v>238</v>
      </c>
      <c r="C79" s="78">
        <v>800000</v>
      </c>
      <c r="D79" s="142" t="s">
        <v>184</v>
      </c>
      <c r="E79" s="83" t="s">
        <v>6</v>
      </c>
      <c r="F79" s="79" t="s">
        <v>234</v>
      </c>
      <c r="G79" s="80">
        <v>50116000</v>
      </c>
      <c r="H79" s="91" t="s">
        <v>216</v>
      </c>
      <c r="I79" s="57"/>
      <c r="J79" s="57"/>
      <c r="K79" s="57"/>
      <c r="L79" s="26"/>
      <c r="M79" s="20"/>
    </row>
    <row r="80" spans="1:13" ht="45.75" customHeight="1">
      <c r="A80" s="152">
        <v>72</v>
      </c>
      <c r="B80" s="77" t="s">
        <v>282</v>
      </c>
      <c r="C80" s="81">
        <v>800000</v>
      </c>
      <c r="D80" s="140" t="s">
        <v>184</v>
      </c>
      <c r="E80" s="83" t="s">
        <v>6</v>
      </c>
      <c r="F80" s="67" t="s">
        <v>231</v>
      </c>
      <c r="G80" s="82">
        <v>50116600</v>
      </c>
      <c r="H80" s="91" t="s">
        <v>217</v>
      </c>
      <c r="I80" s="57"/>
      <c r="J80" s="57"/>
      <c r="K80" s="57"/>
      <c r="L80" s="26"/>
      <c r="M80" s="20"/>
    </row>
    <row r="81" spans="1:13" ht="27" customHeight="1">
      <c r="A81" s="152">
        <v>73</v>
      </c>
      <c r="B81" s="77" t="s">
        <v>148</v>
      </c>
      <c r="C81" s="81">
        <v>300000</v>
      </c>
      <c r="D81" s="140" t="s">
        <v>184</v>
      </c>
      <c r="E81" s="83" t="s">
        <v>6</v>
      </c>
      <c r="F81" s="67" t="s">
        <v>231</v>
      </c>
      <c r="G81" s="82">
        <v>50116600</v>
      </c>
      <c r="H81" s="91" t="s">
        <v>217</v>
      </c>
      <c r="I81" s="57"/>
      <c r="J81" s="57"/>
      <c r="K81" s="57"/>
      <c r="L81" s="26"/>
      <c r="M81" s="20"/>
    </row>
    <row r="82" spans="1:13" ht="15">
      <c r="A82" s="152">
        <v>74</v>
      </c>
      <c r="B82" s="77" t="s">
        <v>73</v>
      </c>
      <c r="C82" s="81">
        <v>1000000</v>
      </c>
      <c r="D82" s="141" t="s">
        <v>184</v>
      </c>
      <c r="E82" s="83" t="s">
        <v>6</v>
      </c>
      <c r="F82" s="67" t="s">
        <v>253</v>
      </c>
      <c r="G82" s="82">
        <v>50511000</v>
      </c>
      <c r="H82" s="91" t="s">
        <v>217</v>
      </c>
      <c r="I82" s="57"/>
      <c r="J82" s="57"/>
      <c r="K82" s="57"/>
      <c r="L82" s="26"/>
      <c r="M82" s="20"/>
    </row>
    <row r="83" spans="1:13" ht="46.5" customHeight="1">
      <c r="A83" s="152">
        <v>75</v>
      </c>
      <c r="B83" s="77" t="s">
        <v>74</v>
      </c>
      <c r="C83" s="81">
        <v>350000</v>
      </c>
      <c r="D83" s="141" t="s">
        <v>184</v>
      </c>
      <c r="E83" s="83" t="s">
        <v>6</v>
      </c>
      <c r="F83" s="67" t="s">
        <v>234</v>
      </c>
      <c r="G83" s="82">
        <v>50511000</v>
      </c>
      <c r="H83" s="48" t="s">
        <v>217</v>
      </c>
      <c r="I83" s="57"/>
      <c r="J83" s="57"/>
      <c r="K83" s="57"/>
      <c r="L83" s="26"/>
      <c r="M83" s="20"/>
    </row>
    <row r="84" spans="1:13" ht="35.25" customHeight="1">
      <c r="A84" s="152">
        <v>76</v>
      </c>
      <c r="B84" s="77" t="s">
        <v>149</v>
      </c>
      <c r="C84" s="81">
        <v>500000</v>
      </c>
      <c r="D84" s="143" t="s">
        <v>184</v>
      </c>
      <c r="E84" s="140" t="s">
        <v>6</v>
      </c>
      <c r="F84" s="67" t="s">
        <v>227</v>
      </c>
      <c r="G84" s="82">
        <v>50511000</v>
      </c>
      <c r="H84" s="91" t="s">
        <v>217</v>
      </c>
      <c r="I84" s="57"/>
      <c r="J84" s="57"/>
      <c r="K84" s="57"/>
      <c r="L84" s="26"/>
      <c r="M84" s="20"/>
    </row>
    <row r="85" spans="1:13" ht="50.25" customHeight="1">
      <c r="A85" s="152">
        <v>77</v>
      </c>
      <c r="B85" s="84" t="s">
        <v>84</v>
      </c>
      <c r="C85" s="81">
        <v>4600000</v>
      </c>
      <c r="D85" s="140" t="s">
        <v>185</v>
      </c>
      <c r="E85" s="140" t="s">
        <v>6</v>
      </c>
      <c r="F85" s="79" t="s">
        <v>234</v>
      </c>
      <c r="G85" s="82">
        <v>60100000</v>
      </c>
      <c r="H85" s="86" t="s">
        <v>218</v>
      </c>
      <c r="I85" s="57"/>
      <c r="J85" s="57"/>
      <c r="K85" s="57"/>
      <c r="L85" s="26"/>
      <c r="M85" s="20"/>
    </row>
    <row r="86" spans="1:13" ht="31.5" customHeight="1">
      <c r="A86" s="152">
        <v>78</v>
      </c>
      <c r="B86" s="84" t="s">
        <v>85</v>
      </c>
      <c r="C86" s="81">
        <v>8000000</v>
      </c>
      <c r="D86" s="140" t="s">
        <v>185</v>
      </c>
      <c r="E86" s="83" t="s">
        <v>6</v>
      </c>
      <c r="F86" s="79" t="s">
        <v>234</v>
      </c>
      <c r="G86" s="82">
        <v>60100000</v>
      </c>
      <c r="H86" s="86" t="s">
        <v>218</v>
      </c>
      <c r="I86" s="57"/>
      <c r="J86" s="57"/>
      <c r="K86" s="57"/>
      <c r="L86" s="26"/>
      <c r="M86" s="20"/>
    </row>
    <row r="87" spans="1:13" ht="15">
      <c r="A87" s="152">
        <v>79</v>
      </c>
      <c r="B87" s="77" t="s">
        <v>21</v>
      </c>
      <c r="C87" s="85">
        <v>2500000</v>
      </c>
      <c r="D87" s="94" t="s">
        <v>186</v>
      </c>
      <c r="E87" s="83" t="s">
        <v>6</v>
      </c>
      <c r="F87" s="67" t="s">
        <v>227</v>
      </c>
      <c r="G87" s="68">
        <v>64212000</v>
      </c>
      <c r="H87" s="86" t="s">
        <v>215</v>
      </c>
      <c r="I87" s="57"/>
      <c r="J87" s="57"/>
      <c r="K87" s="57"/>
      <c r="L87" s="26"/>
      <c r="M87" s="20"/>
    </row>
    <row r="88" spans="1:13" s="14" customFormat="1" ht="15">
      <c r="A88" s="152">
        <v>80</v>
      </c>
      <c r="B88" s="77" t="s">
        <v>17</v>
      </c>
      <c r="C88" s="81">
        <v>1500000</v>
      </c>
      <c r="D88" s="140" t="s">
        <v>187</v>
      </c>
      <c r="E88" s="83" t="s">
        <v>6</v>
      </c>
      <c r="F88" s="79" t="s">
        <v>258</v>
      </c>
      <c r="G88" s="82">
        <v>66510000</v>
      </c>
      <c r="H88" s="86" t="s">
        <v>223</v>
      </c>
      <c r="I88" s="57"/>
      <c r="J88" s="57"/>
      <c r="K88" s="57"/>
      <c r="L88" s="26"/>
      <c r="M88" s="20"/>
    </row>
    <row r="89" spans="1:13" s="14" customFormat="1" ht="26.25">
      <c r="A89" s="152">
        <v>81</v>
      </c>
      <c r="B89" s="77" t="s">
        <v>23</v>
      </c>
      <c r="C89" s="81">
        <v>250000</v>
      </c>
      <c r="D89" s="140" t="s">
        <v>188</v>
      </c>
      <c r="E89" s="83" t="s">
        <v>6</v>
      </c>
      <c r="F89" s="79" t="s">
        <v>258</v>
      </c>
      <c r="G89" s="82">
        <v>66510000</v>
      </c>
      <c r="H89" s="87" t="s">
        <v>223</v>
      </c>
      <c r="I89" s="57"/>
      <c r="J89" s="57"/>
      <c r="K89" s="57"/>
      <c r="L89" s="26"/>
      <c r="M89" s="20"/>
    </row>
    <row r="90" spans="1:13" s="14" customFormat="1" ht="15">
      <c r="A90" s="152">
        <v>82</v>
      </c>
      <c r="B90" s="77" t="s">
        <v>18</v>
      </c>
      <c r="C90" s="81">
        <v>200000</v>
      </c>
      <c r="D90" s="143" t="s">
        <v>189</v>
      </c>
      <c r="E90" s="83" t="s">
        <v>6</v>
      </c>
      <c r="F90" s="79" t="s">
        <v>258</v>
      </c>
      <c r="G90" s="80">
        <v>66510000</v>
      </c>
      <c r="H90" s="87" t="s">
        <v>223</v>
      </c>
      <c r="I90" s="57"/>
      <c r="J90" s="57"/>
      <c r="K90" s="57"/>
      <c r="L90" s="26"/>
      <c r="M90" s="20"/>
    </row>
    <row r="91" spans="1:13" s="14" customFormat="1" ht="15">
      <c r="A91" s="152">
        <v>83</v>
      </c>
      <c r="B91" s="77" t="s">
        <v>24</v>
      </c>
      <c r="C91" s="81">
        <v>230000</v>
      </c>
      <c r="D91" s="140" t="s">
        <v>188</v>
      </c>
      <c r="E91" s="83" t="s">
        <v>6</v>
      </c>
      <c r="F91" s="79" t="s">
        <v>258</v>
      </c>
      <c r="G91" s="82">
        <v>66510000</v>
      </c>
      <c r="H91" s="87" t="s">
        <v>223</v>
      </c>
      <c r="I91" s="57"/>
      <c r="J91" s="57"/>
      <c r="K91" s="57"/>
      <c r="L91" s="26"/>
      <c r="M91" s="20"/>
    </row>
    <row r="92" spans="1:13" ht="15">
      <c r="A92" s="152">
        <v>84</v>
      </c>
      <c r="B92" s="77" t="s">
        <v>25</v>
      </c>
      <c r="C92" s="81">
        <v>1300000</v>
      </c>
      <c r="D92" s="140" t="s">
        <v>190</v>
      </c>
      <c r="E92" s="140" t="s">
        <v>6</v>
      </c>
      <c r="F92" s="79" t="s">
        <v>291</v>
      </c>
      <c r="G92" s="82">
        <v>66514110</v>
      </c>
      <c r="H92" s="87" t="s">
        <v>223</v>
      </c>
      <c r="I92" s="57"/>
      <c r="J92" s="57"/>
      <c r="K92" s="57"/>
      <c r="L92" s="26"/>
      <c r="M92" s="20"/>
    </row>
    <row r="93" spans="1:13" s="14" customFormat="1" ht="55.5" customHeight="1">
      <c r="A93" s="152">
        <v>85</v>
      </c>
      <c r="B93" s="77" t="s">
        <v>247</v>
      </c>
      <c r="C93" s="81">
        <v>300000</v>
      </c>
      <c r="D93" s="140" t="s">
        <v>184</v>
      </c>
      <c r="E93" s="83" t="s">
        <v>6</v>
      </c>
      <c r="F93" s="79" t="s">
        <v>233</v>
      </c>
      <c r="G93" s="82">
        <v>71242000</v>
      </c>
      <c r="H93" s="87" t="s">
        <v>213</v>
      </c>
      <c r="I93" s="57"/>
      <c r="J93" s="57"/>
      <c r="K93" s="57"/>
      <c r="L93" s="26"/>
      <c r="M93" s="20"/>
    </row>
    <row r="94" spans="1:13" s="14" customFormat="1" ht="105" customHeight="1">
      <c r="A94" s="152">
        <v>86</v>
      </c>
      <c r="B94" s="77" t="s">
        <v>246</v>
      </c>
      <c r="C94" s="81">
        <v>3000000</v>
      </c>
      <c r="D94" s="140" t="s">
        <v>191</v>
      </c>
      <c r="E94" s="83" t="s">
        <v>6</v>
      </c>
      <c r="F94" s="79" t="s">
        <v>232</v>
      </c>
      <c r="G94" s="82">
        <v>71242000</v>
      </c>
      <c r="H94" s="87" t="s">
        <v>213</v>
      </c>
      <c r="I94" s="57"/>
      <c r="J94" s="57"/>
      <c r="K94" s="57"/>
      <c r="L94" s="26"/>
      <c r="M94" s="20"/>
    </row>
    <row r="95" spans="1:13" ht="26.25">
      <c r="A95" s="152">
        <v>87</v>
      </c>
      <c r="B95" s="77" t="s">
        <v>251</v>
      </c>
      <c r="C95" s="81">
        <v>1500000</v>
      </c>
      <c r="D95" s="140" t="s">
        <v>191</v>
      </c>
      <c r="E95" s="83" t="s">
        <v>6</v>
      </c>
      <c r="F95" s="79" t="s">
        <v>232</v>
      </c>
      <c r="G95" s="82">
        <v>71242000</v>
      </c>
      <c r="H95" s="87" t="s">
        <v>213</v>
      </c>
      <c r="I95" s="57"/>
      <c r="J95" s="57"/>
      <c r="K95" s="57"/>
      <c r="L95" s="26"/>
      <c r="M95" s="20"/>
    </row>
    <row r="96" spans="1:13" ht="54.75" customHeight="1">
      <c r="A96" s="152">
        <v>88</v>
      </c>
      <c r="B96" s="77" t="s">
        <v>248</v>
      </c>
      <c r="C96" s="81">
        <v>200000</v>
      </c>
      <c r="D96" s="140" t="s">
        <v>191</v>
      </c>
      <c r="E96" s="83" t="s">
        <v>6</v>
      </c>
      <c r="F96" s="79" t="s">
        <v>234</v>
      </c>
      <c r="G96" s="82">
        <v>71242000</v>
      </c>
      <c r="H96" s="87" t="s">
        <v>213</v>
      </c>
      <c r="I96" s="57"/>
      <c r="J96" s="57"/>
      <c r="K96" s="57"/>
      <c r="L96" s="26"/>
      <c r="M96" s="20"/>
    </row>
    <row r="97" spans="1:13" ht="66" customHeight="1">
      <c r="A97" s="152">
        <v>89</v>
      </c>
      <c r="B97" s="77" t="s">
        <v>250</v>
      </c>
      <c r="C97" s="81">
        <v>1000000</v>
      </c>
      <c r="D97" s="140" t="s">
        <v>191</v>
      </c>
      <c r="E97" s="83" t="s">
        <v>6</v>
      </c>
      <c r="F97" s="79" t="s">
        <v>234</v>
      </c>
      <c r="G97" s="82">
        <v>71242000</v>
      </c>
      <c r="H97" s="87" t="s">
        <v>213</v>
      </c>
      <c r="I97" s="57"/>
      <c r="J97" s="57"/>
      <c r="K97" s="57"/>
      <c r="L97" s="26"/>
      <c r="M97" s="20"/>
    </row>
    <row r="98" spans="1:13" s="4" customFormat="1" ht="81" customHeight="1">
      <c r="A98" s="152">
        <v>90</v>
      </c>
      <c r="B98" s="88" t="s">
        <v>256</v>
      </c>
      <c r="C98" s="66">
        <v>900000</v>
      </c>
      <c r="D98" s="89" t="s">
        <v>191</v>
      </c>
      <c r="E98" s="83" t="s">
        <v>6</v>
      </c>
      <c r="F98" s="67" t="s">
        <v>232</v>
      </c>
      <c r="G98" s="90">
        <v>712420000</v>
      </c>
      <c r="H98" s="91" t="s">
        <v>322</v>
      </c>
      <c r="I98" s="57"/>
      <c r="J98" s="57"/>
      <c r="K98" s="57"/>
      <c r="L98" s="57"/>
      <c r="M98" s="22"/>
    </row>
    <row r="99" spans="1:13" s="18" customFormat="1" ht="26.25">
      <c r="A99" s="152">
        <v>91</v>
      </c>
      <c r="B99" s="65" t="s">
        <v>325</v>
      </c>
      <c r="C99" s="66">
        <v>3500000</v>
      </c>
      <c r="D99" s="94" t="s">
        <v>191</v>
      </c>
      <c r="E99" s="83" t="s">
        <v>6</v>
      </c>
      <c r="F99" s="92" t="s">
        <v>232</v>
      </c>
      <c r="G99" s="93">
        <v>71242000</v>
      </c>
      <c r="H99" s="91" t="s">
        <v>218</v>
      </c>
      <c r="I99" s="57"/>
      <c r="J99" s="57"/>
      <c r="K99" s="57"/>
      <c r="L99" s="57"/>
      <c r="M99" s="22"/>
    </row>
    <row r="100" spans="1:13" s="18" customFormat="1" ht="15">
      <c r="A100" s="152">
        <v>92</v>
      </c>
      <c r="B100" s="65" t="s">
        <v>326</v>
      </c>
      <c r="C100" s="66">
        <v>1500000</v>
      </c>
      <c r="D100" s="94" t="s">
        <v>191</v>
      </c>
      <c r="E100" s="83" t="s">
        <v>6</v>
      </c>
      <c r="F100" s="92" t="s">
        <v>232</v>
      </c>
      <c r="G100" s="95">
        <v>71242000</v>
      </c>
      <c r="H100" s="48" t="s">
        <v>218</v>
      </c>
      <c r="I100" s="57"/>
      <c r="J100" s="57"/>
      <c r="K100" s="57"/>
      <c r="L100" s="57"/>
      <c r="M100" s="22"/>
    </row>
    <row r="101" spans="1:13" s="11" customFormat="1" ht="85.5" customHeight="1">
      <c r="A101" s="152">
        <v>93</v>
      </c>
      <c r="B101" s="117" t="s">
        <v>320</v>
      </c>
      <c r="C101" s="69">
        <v>150000</v>
      </c>
      <c r="D101" s="136" t="s">
        <v>191</v>
      </c>
      <c r="E101" s="70" t="s">
        <v>6</v>
      </c>
      <c r="F101" s="71" t="s">
        <v>232</v>
      </c>
      <c r="G101" s="72">
        <v>71248000</v>
      </c>
      <c r="H101" s="109" t="s">
        <v>213</v>
      </c>
      <c r="I101" s="57"/>
      <c r="J101" s="57"/>
      <c r="K101" s="57"/>
      <c r="L101" s="26"/>
      <c r="M101" s="20"/>
    </row>
    <row r="102" spans="1:13" ht="29.25" customHeight="1">
      <c r="A102" s="152">
        <v>94</v>
      </c>
      <c r="B102" s="65" t="s">
        <v>153</v>
      </c>
      <c r="C102" s="66">
        <v>950000</v>
      </c>
      <c r="D102" s="94" t="s">
        <v>184</v>
      </c>
      <c r="E102" s="83" t="s">
        <v>6</v>
      </c>
      <c r="F102" s="67" t="s">
        <v>231</v>
      </c>
      <c r="G102" s="93">
        <v>71332000</v>
      </c>
      <c r="H102" s="86" t="s">
        <v>213</v>
      </c>
      <c r="I102" s="57"/>
      <c r="J102" s="57"/>
      <c r="K102" s="57"/>
      <c r="L102" s="26"/>
      <c r="M102" s="20"/>
    </row>
    <row r="103" spans="1:13" ht="51.75" customHeight="1">
      <c r="A103" s="152">
        <v>95</v>
      </c>
      <c r="B103" s="65" t="s">
        <v>152</v>
      </c>
      <c r="C103" s="144">
        <v>950000</v>
      </c>
      <c r="D103" s="94" t="s">
        <v>184</v>
      </c>
      <c r="E103" s="83" t="s">
        <v>6</v>
      </c>
      <c r="F103" s="67" t="s">
        <v>231</v>
      </c>
      <c r="G103" s="68">
        <v>71332000</v>
      </c>
      <c r="H103" s="48" t="s">
        <v>213</v>
      </c>
      <c r="I103" s="57"/>
      <c r="J103" s="57"/>
      <c r="K103" s="57"/>
      <c r="L103" s="26"/>
      <c r="M103" s="20"/>
    </row>
    <row r="104" spans="1:13" s="7" customFormat="1" ht="42" customHeight="1">
      <c r="A104" s="152">
        <v>96</v>
      </c>
      <c r="B104" s="65" t="s">
        <v>39</v>
      </c>
      <c r="C104" s="66">
        <v>950000</v>
      </c>
      <c r="D104" s="94" t="s">
        <v>184</v>
      </c>
      <c r="E104" s="83" t="s">
        <v>6</v>
      </c>
      <c r="F104" s="67" t="s">
        <v>231</v>
      </c>
      <c r="G104" s="68">
        <v>71332000</v>
      </c>
      <c r="H104" s="48" t="s">
        <v>213</v>
      </c>
      <c r="I104" s="57"/>
      <c r="J104" s="57"/>
      <c r="K104" s="57"/>
      <c r="L104" s="37"/>
      <c r="M104" s="21"/>
    </row>
    <row r="105" spans="1:13" ht="48" customHeight="1">
      <c r="A105" s="152">
        <v>97</v>
      </c>
      <c r="B105" s="88" t="s">
        <v>159</v>
      </c>
      <c r="C105" s="66">
        <v>950000</v>
      </c>
      <c r="D105" s="89" t="s">
        <v>184</v>
      </c>
      <c r="E105" s="83" t="s">
        <v>6</v>
      </c>
      <c r="F105" s="67" t="s">
        <v>231</v>
      </c>
      <c r="G105" s="90">
        <v>71332000</v>
      </c>
      <c r="H105" s="48" t="s">
        <v>213</v>
      </c>
      <c r="I105" s="57"/>
      <c r="J105" s="57"/>
      <c r="K105" s="57"/>
      <c r="L105" s="26"/>
      <c r="M105" s="20"/>
    </row>
    <row r="106" spans="1:13" s="7" customFormat="1" ht="87" customHeight="1">
      <c r="A106" s="152">
        <v>98</v>
      </c>
      <c r="B106" s="77" t="s">
        <v>316</v>
      </c>
      <c r="C106" s="85">
        <v>600000</v>
      </c>
      <c r="D106" s="145" t="s">
        <v>193</v>
      </c>
      <c r="E106" s="70" t="s">
        <v>346</v>
      </c>
      <c r="F106" s="67" t="s">
        <v>232</v>
      </c>
      <c r="G106" s="68">
        <v>72267000</v>
      </c>
      <c r="H106" s="86" t="s">
        <v>220</v>
      </c>
      <c r="I106" s="57"/>
      <c r="J106" s="57"/>
      <c r="K106" s="57"/>
      <c r="L106" s="37"/>
      <c r="M106" s="21"/>
    </row>
    <row r="107" spans="1:13" ht="85.5" customHeight="1">
      <c r="A107" s="152">
        <v>99</v>
      </c>
      <c r="B107" s="77" t="s">
        <v>31</v>
      </c>
      <c r="C107" s="85">
        <v>500000</v>
      </c>
      <c r="D107" s="145" t="s">
        <v>194</v>
      </c>
      <c r="E107" s="70" t="s">
        <v>346</v>
      </c>
      <c r="F107" s="67" t="s">
        <v>232</v>
      </c>
      <c r="G107" s="68">
        <v>72267000</v>
      </c>
      <c r="H107" s="86" t="s">
        <v>220</v>
      </c>
      <c r="I107" s="57"/>
      <c r="J107" s="57"/>
      <c r="K107" s="57"/>
      <c r="L107" s="26"/>
      <c r="M107" s="20"/>
    </row>
    <row r="108" spans="1:13" s="11" customFormat="1" ht="61.5" customHeight="1">
      <c r="A108" s="152">
        <v>100</v>
      </c>
      <c r="B108" s="115" t="s">
        <v>97</v>
      </c>
      <c r="C108" s="112">
        <v>360000</v>
      </c>
      <c r="D108" s="137" t="s">
        <v>184</v>
      </c>
      <c r="E108" s="70" t="s">
        <v>346</v>
      </c>
      <c r="F108" s="113" t="s">
        <v>259</v>
      </c>
      <c r="G108" s="114">
        <v>72267000</v>
      </c>
      <c r="H108" s="36" t="s">
        <v>221</v>
      </c>
      <c r="I108" s="57"/>
      <c r="J108" s="57"/>
      <c r="K108" s="57"/>
      <c r="L108" s="26"/>
      <c r="M108" s="20"/>
    </row>
    <row r="109" spans="1:13" ht="78.75" customHeight="1">
      <c r="A109" s="152">
        <v>101</v>
      </c>
      <c r="B109" s="115" t="s">
        <v>98</v>
      </c>
      <c r="C109" s="112">
        <v>444000</v>
      </c>
      <c r="D109" s="137" t="s">
        <v>184</v>
      </c>
      <c r="E109" s="70" t="s">
        <v>346</v>
      </c>
      <c r="F109" s="113" t="s">
        <v>259</v>
      </c>
      <c r="G109" s="114">
        <v>72267100</v>
      </c>
      <c r="H109" s="36" t="s">
        <v>221</v>
      </c>
      <c r="I109" s="57"/>
      <c r="J109" s="57"/>
      <c r="K109" s="57"/>
      <c r="L109" s="26"/>
      <c r="M109" s="20"/>
    </row>
    <row r="110" spans="1:13" ht="45.75" customHeight="1">
      <c r="A110" s="152">
        <v>102</v>
      </c>
      <c r="B110" s="65" t="s">
        <v>298</v>
      </c>
      <c r="C110" s="66">
        <v>5500000</v>
      </c>
      <c r="D110" s="94" t="s">
        <v>192</v>
      </c>
      <c r="E110" s="83" t="s">
        <v>6</v>
      </c>
      <c r="F110" s="92" t="s">
        <v>234</v>
      </c>
      <c r="G110" s="93">
        <v>71610000</v>
      </c>
      <c r="H110" s="91" t="s">
        <v>213</v>
      </c>
      <c r="I110" s="57"/>
      <c r="J110" s="57"/>
      <c r="K110" s="57"/>
      <c r="L110" s="26"/>
      <c r="M110" s="20"/>
    </row>
    <row r="111" spans="1:13" ht="45.75" customHeight="1">
      <c r="A111" s="152">
        <v>103</v>
      </c>
      <c r="B111" s="65" t="s">
        <v>350</v>
      </c>
      <c r="C111" s="66">
        <v>2000000</v>
      </c>
      <c r="D111" s="94" t="s">
        <v>184</v>
      </c>
      <c r="E111" s="83" t="s">
        <v>6</v>
      </c>
      <c r="F111" s="92" t="s">
        <v>233</v>
      </c>
      <c r="G111" s="93">
        <v>5010000</v>
      </c>
      <c r="H111" s="360" t="s">
        <v>216</v>
      </c>
      <c r="I111" s="57"/>
      <c r="J111" s="57"/>
      <c r="K111" s="57"/>
      <c r="L111" s="26"/>
      <c r="M111" s="20"/>
    </row>
    <row r="112" spans="1:13" ht="33" customHeight="1">
      <c r="A112" s="160"/>
      <c r="B112" s="96" t="s">
        <v>89</v>
      </c>
      <c r="C112" s="161">
        <f>SUM(C73:C111)</f>
        <v>91684000</v>
      </c>
      <c r="D112" s="162"/>
      <c r="E112" s="163"/>
      <c r="F112" s="164"/>
      <c r="G112" s="165"/>
      <c r="H112" s="163"/>
      <c r="I112" s="57"/>
      <c r="J112" s="57"/>
      <c r="K112" s="57"/>
      <c r="L112" s="26"/>
      <c r="M112" s="20"/>
    </row>
    <row r="113" spans="1:13" ht="27" customHeight="1">
      <c r="A113" s="170"/>
      <c r="B113" s="370" t="s">
        <v>306</v>
      </c>
      <c r="C113" s="371"/>
      <c r="D113" s="371"/>
      <c r="E113" s="371"/>
      <c r="F113" s="371"/>
      <c r="G113" s="171"/>
      <c r="H113" s="348"/>
      <c r="I113" s="347"/>
      <c r="J113" s="57"/>
      <c r="K113" s="57"/>
      <c r="L113" s="26"/>
      <c r="M113" s="20"/>
    </row>
    <row r="114" spans="1:13" ht="24" customHeight="1">
      <c r="A114" s="173"/>
      <c r="B114" s="173"/>
      <c r="C114" s="173"/>
      <c r="D114" s="173"/>
      <c r="E114" s="173"/>
      <c r="F114" s="173"/>
      <c r="G114" s="173"/>
      <c r="H114" s="174"/>
      <c r="I114" s="172"/>
      <c r="J114" s="57"/>
      <c r="K114" s="57"/>
      <c r="L114" s="26"/>
      <c r="M114" s="20"/>
    </row>
    <row r="115" spans="1:13" ht="38.25">
      <c r="A115" s="175" t="s">
        <v>0</v>
      </c>
      <c r="B115" s="176" t="s">
        <v>1</v>
      </c>
      <c r="C115" s="177" t="s">
        <v>2</v>
      </c>
      <c r="D115" s="177" t="s">
        <v>3</v>
      </c>
      <c r="E115" s="177" t="s">
        <v>173</v>
      </c>
      <c r="F115" s="178" t="s">
        <v>5</v>
      </c>
      <c r="G115" s="179" t="s">
        <v>172</v>
      </c>
      <c r="H115" s="180" t="s">
        <v>211</v>
      </c>
      <c r="I115" s="172"/>
      <c r="J115" s="57"/>
      <c r="K115" s="57"/>
      <c r="L115" s="26"/>
      <c r="M115" s="20"/>
    </row>
    <row r="116" spans="1:13" ht="29.25" customHeight="1">
      <c r="A116" s="181">
        <v>1</v>
      </c>
      <c r="B116" s="182" t="s">
        <v>130</v>
      </c>
      <c r="C116" s="183">
        <v>200000</v>
      </c>
      <c r="D116" s="184" t="s">
        <v>174</v>
      </c>
      <c r="E116" s="185" t="s">
        <v>168</v>
      </c>
      <c r="F116" s="186" t="s">
        <v>259</v>
      </c>
      <c r="G116" s="187" t="s">
        <v>131</v>
      </c>
      <c r="H116" s="188" t="s">
        <v>214</v>
      </c>
      <c r="I116" s="172"/>
      <c r="J116" s="57"/>
      <c r="K116" s="57"/>
      <c r="L116" s="26"/>
      <c r="M116" s="20"/>
    </row>
    <row r="117" spans="1:13" ht="27.75" customHeight="1">
      <c r="A117" s="181">
        <v>2</v>
      </c>
      <c r="B117" s="182" t="s">
        <v>139</v>
      </c>
      <c r="C117" s="183">
        <v>40000</v>
      </c>
      <c r="D117" s="184" t="s">
        <v>174</v>
      </c>
      <c r="E117" s="185" t="s">
        <v>168</v>
      </c>
      <c r="F117" s="186" t="s">
        <v>232</v>
      </c>
      <c r="G117" s="187" t="s">
        <v>140</v>
      </c>
      <c r="H117" s="188" t="s">
        <v>214</v>
      </c>
      <c r="I117" s="172"/>
      <c r="J117" s="57"/>
      <c r="K117" s="57"/>
      <c r="L117" s="26"/>
      <c r="M117" s="20"/>
    </row>
    <row r="118" spans="1:13" ht="15">
      <c r="A118" s="181">
        <v>3</v>
      </c>
      <c r="B118" s="182" t="s">
        <v>142</v>
      </c>
      <c r="C118" s="183">
        <v>120000</v>
      </c>
      <c r="D118" s="184" t="s">
        <v>174</v>
      </c>
      <c r="E118" s="185" t="s">
        <v>168</v>
      </c>
      <c r="F118" s="186" t="s">
        <v>232</v>
      </c>
      <c r="G118" s="187" t="s">
        <v>140</v>
      </c>
      <c r="H118" s="188" t="s">
        <v>214</v>
      </c>
      <c r="I118" s="172"/>
      <c r="J118" s="57"/>
      <c r="K118" s="57"/>
      <c r="L118" s="26"/>
      <c r="M118" s="20"/>
    </row>
    <row r="119" spans="1:13" ht="15">
      <c r="A119" s="181">
        <v>4</v>
      </c>
      <c r="B119" s="182" t="s">
        <v>141</v>
      </c>
      <c r="C119" s="183">
        <v>60000</v>
      </c>
      <c r="D119" s="184" t="s">
        <v>174</v>
      </c>
      <c r="E119" s="185" t="s">
        <v>168</v>
      </c>
      <c r="F119" s="186" t="s">
        <v>227</v>
      </c>
      <c r="G119" s="187" t="s">
        <v>140</v>
      </c>
      <c r="H119" s="188" t="s">
        <v>214</v>
      </c>
      <c r="I119" s="172"/>
      <c r="J119" s="57"/>
      <c r="K119" s="57"/>
      <c r="L119" s="26"/>
      <c r="M119" s="20"/>
    </row>
    <row r="120" spans="1:13" ht="30.75" customHeight="1">
      <c r="A120" s="181">
        <v>5</v>
      </c>
      <c r="B120" s="182" t="s">
        <v>81</v>
      </c>
      <c r="C120" s="183">
        <v>330000</v>
      </c>
      <c r="D120" s="184" t="s">
        <v>174</v>
      </c>
      <c r="E120" s="185" t="s">
        <v>168</v>
      </c>
      <c r="F120" s="186" t="s">
        <v>232</v>
      </c>
      <c r="G120" s="187" t="s">
        <v>88</v>
      </c>
      <c r="H120" s="188" t="s">
        <v>214</v>
      </c>
      <c r="I120" s="172"/>
      <c r="J120" s="57"/>
      <c r="K120" s="57"/>
      <c r="L120" s="26"/>
      <c r="M120" s="20"/>
    </row>
    <row r="121" spans="1:13" ht="26.25">
      <c r="A121" s="181">
        <v>6</v>
      </c>
      <c r="B121" s="349" t="s">
        <v>136</v>
      </c>
      <c r="C121" s="183">
        <v>400000</v>
      </c>
      <c r="D121" s="184" t="s">
        <v>174</v>
      </c>
      <c r="E121" s="189" t="s">
        <v>168</v>
      </c>
      <c r="F121" s="186">
        <v>44621</v>
      </c>
      <c r="G121" s="187" t="s">
        <v>44</v>
      </c>
      <c r="H121" s="188" t="s">
        <v>214</v>
      </c>
      <c r="I121" s="172"/>
      <c r="J121" s="57"/>
      <c r="K121" s="57"/>
      <c r="L121" s="26"/>
      <c r="M121" s="20"/>
    </row>
    <row r="122" spans="1:13" ht="15">
      <c r="A122" s="181">
        <v>7</v>
      </c>
      <c r="B122" s="350" t="s">
        <v>45</v>
      </c>
      <c r="C122" s="190">
        <v>700000</v>
      </c>
      <c r="D122" s="191" t="s">
        <v>174</v>
      </c>
      <c r="E122" s="192" t="s">
        <v>318</v>
      </c>
      <c r="F122" s="193" t="s">
        <v>232</v>
      </c>
      <c r="G122" s="194" t="s">
        <v>46</v>
      </c>
      <c r="H122" s="195" t="s">
        <v>214</v>
      </c>
      <c r="I122" s="172"/>
      <c r="J122" s="57"/>
      <c r="K122" s="57"/>
      <c r="L122" s="26"/>
      <c r="M122" s="20"/>
    </row>
    <row r="123" spans="1:13" ht="15">
      <c r="A123" s="181">
        <v>8</v>
      </c>
      <c r="B123" s="350" t="s">
        <v>47</v>
      </c>
      <c r="C123" s="190">
        <v>60000</v>
      </c>
      <c r="D123" s="191" t="s">
        <v>174</v>
      </c>
      <c r="E123" s="192" t="s">
        <v>318</v>
      </c>
      <c r="F123" s="193" t="s">
        <v>232</v>
      </c>
      <c r="G123" s="194" t="s">
        <v>46</v>
      </c>
      <c r="H123" s="195" t="s">
        <v>214</v>
      </c>
      <c r="I123" s="172"/>
      <c r="J123" s="57"/>
      <c r="K123" s="57"/>
      <c r="L123" s="26"/>
      <c r="M123" s="20"/>
    </row>
    <row r="124" spans="1:13" s="4" customFormat="1" ht="29.25" customHeight="1">
      <c r="A124" s="181">
        <v>9</v>
      </c>
      <c r="B124" s="349" t="s">
        <v>134</v>
      </c>
      <c r="C124" s="183">
        <v>300000</v>
      </c>
      <c r="D124" s="184" t="s">
        <v>174</v>
      </c>
      <c r="E124" s="185" t="s">
        <v>168</v>
      </c>
      <c r="F124" s="186" t="s">
        <v>232</v>
      </c>
      <c r="G124" s="187">
        <v>14212110</v>
      </c>
      <c r="H124" s="196" t="s">
        <v>214</v>
      </c>
      <c r="I124" s="172"/>
      <c r="J124" s="57"/>
      <c r="K124" s="57"/>
      <c r="L124" s="57"/>
      <c r="M124" s="22"/>
    </row>
    <row r="125" spans="1:13" ht="15">
      <c r="A125" s="181">
        <v>10</v>
      </c>
      <c r="B125" s="349" t="s">
        <v>14</v>
      </c>
      <c r="C125" s="183">
        <v>250000</v>
      </c>
      <c r="D125" s="184" t="s">
        <v>195</v>
      </c>
      <c r="E125" s="185" t="s">
        <v>168</v>
      </c>
      <c r="F125" s="186" t="s">
        <v>258</v>
      </c>
      <c r="G125" s="187">
        <v>14212300</v>
      </c>
      <c r="H125" s="188" t="s">
        <v>219</v>
      </c>
      <c r="I125" s="172"/>
      <c r="J125" s="57"/>
      <c r="K125" s="57"/>
      <c r="L125" s="26"/>
      <c r="M125" s="20"/>
    </row>
    <row r="126" spans="1:13" s="14" customFormat="1" ht="28.5" customHeight="1">
      <c r="A126" s="181">
        <v>11</v>
      </c>
      <c r="B126" s="351" t="s">
        <v>78</v>
      </c>
      <c r="C126" s="197">
        <v>900000</v>
      </c>
      <c r="D126" s="198" t="s">
        <v>174</v>
      </c>
      <c r="E126" s="185" t="s">
        <v>168</v>
      </c>
      <c r="F126" s="199" t="s">
        <v>232</v>
      </c>
      <c r="G126" s="200">
        <v>14711000</v>
      </c>
      <c r="H126" s="188" t="s">
        <v>219</v>
      </c>
      <c r="I126" s="172"/>
      <c r="J126" s="57"/>
      <c r="K126" s="57"/>
      <c r="L126" s="26"/>
      <c r="M126" s="20"/>
    </row>
    <row r="127" spans="1:13" ht="31.5" customHeight="1">
      <c r="A127" s="181">
        <v>12</v>
      </c>
      <c r="B127" s="349" t="s">
        <v>129</v>
      </c>
      <c r="C127" s="183">
        <v>100000</v>
      </c>
      <c r="D127" s="184" t="s">
        <v>174</v>
      </c>
      <c r="E127" s="185" t="s">
        <v>168</v>
      </c>
      <c r="F127" s="186" t="s">
        <v>231</v>
      </c>
      <c r="G127" s="187">
        <v>15800000</v>
      </c>
      <c r="H127" s="188" t="s">
        <v>215</v>
      </c>
      <c r="I127" s="172"/>
      <c r="J127" s="57"/>
      <c r="K127" s="57"/>
      <c r="L127" s="26"/>
      <c r="M127" s="20"/>
    </row>
    <row r="128" spans="1:13" ht="40.5" customHeight="1">
      <c r="A128" s="181">
        <v>13</v>
      </c>
      <c r="B128" s="351" t="s">
        <v>294</v>
      </c>
      <c r="C128" s="197">
        <v>600000</v>
      </c>
      <c r="D128" s="198" t="s">
        <v>177</v>
      </c>
      <c r="E128" s="185" t="s">
        <v>168</v>
      </c>
      <c r="F128" s="186" t="s">
        <v>288</v>
      </c>
      <c r="G128" s="187">
        <v>16800000</v>
      </c>
      <c r="H128" s="188" t="s">
        <v>214</v>
      </c>
      <c r="I128" s="172"/>
      <c r="J128" s="57"/>
      <c r="K128" s="57"/>
      <c r="L128" s="26"/>
      <c r="M128" s="20"/>
    </row>
    <row r="129" spans="1:13" ht="29.25" customHeight="1">
      <c r="A129" s="181">
        <v>14</v>
      </c>
      <c r="B129" s="351" t="s">
        <v>137</v>
      </c>
      <c r="C129" s="197">
        <v>500000</v>
      </c>
      <c r="D129" s="198" t="s">
        <v>174</v>
      </c>
      <c r="E129" s="185" t="s">
        <v>168</v>
      </c>
      <c r="F129" s="199" t="s">
        <v>232</v>
      </c>
      <c r="G129" s="200">
        <v>19520000</v>
      </c>
      <c r="H129" s="188" t="s">
        <v>214</v>
      </c>
      <c r="I129" s="172"/>
      <c r="J129" s="57"/>
      <c r="K129" s="57"/>
      <c r="L129" s="26"/>
      <c r="M129" s="20"/>
    </row>
    <row r="130" spans="1:13" ht="15">
      <c r="A130" s="181">
        <v>15</v>
      </c>
      <c r="B130" s="349" t="s">
        <v>16</v>
      </c>
      <c r="C130" s="183">
        <v>20000</v>
      </c>
      <c r="D130" s="184" t="s">
        <v>195</v>
      </c>
      <c r="E130" s="185" t="s">
        <v>341</v>
      </c>
      <c r="F130" s="186" t="s">
        <v>263</v>
      </c>
      <c r="G130" s="187">
        <v>19520000</v>
      </c>
      <c r="H130" s="188" t="s">
        <v>219</v>
      </c>
      <c r="I130" s="172"/>
      <c r="J130" s="57"/>
      <c r="K130" s="57"/>
      <c r="L130" s="26"/>
      <c r="M130" s="20"/>
    </row>
    <row r="131" spans="1:13" ht="36.75" customHeight="1">
      <c r="A131" s="181">
        <v>16</v>
      </c>
      <c r="B131" s="349" t="s">
        <v>15</v>
      </c>
      <c r="C131" s="183">
        <v>50000</v>
      </c>
      <c r="D131" s="184" t="s">
        <v>195</v>
      </c>
      <c r="E131" s="185" t="s">
        <v>341</v>
      </c>
      <c r="F131" s="186" t="s">
        <v>259</v>
      </c>
      <c r="G131" s="187">
        <v>19520000</v>
      </c>
      <c r="H131" s="201" t="s">
        <v>219</v>
      </c>
      <c r="I131" s="172"/>
      <c r="J131" s="57"/>
      <c r="K131" s="57"/>
      <c r="L131" s="26"/>
      <c r="M131" s="20"/>
    </row>
    <row r="132" spans="1:13" ht="30" customHeight="1">
      <c r="A132" s="181">
        <v>17</v>
      </c>
      <c r="B132" s="349" t="s">
        <v>307</v>
      </c>
      <c r="C132" s="183">
        <v>500000</v>
      </c>
      <c r="D132" s="184" t="s">
        <v>174</v>
      </c>
      <c r="E132" s="185" t="s">
        <v>168</v>
      </c>
      <c r="F132" s="186" t="s">
        <v>234</v>
      </c>
      <c r="G132" s="187">
        <v>19640000</v>
      </c>
      <c r="H132" s="188" t="s">
        <v>214</v>
      </c>
      <c r="I132" s="172"/>
      <c r="J132" s="57"/>
      <c r="K132" s="57"/>
      <c r="L132" s="26"/>
      <c r="M132" s="20"/>
    </row>
    <row r="133" spans="1:13" ht="31.5" customHeight="1">
      <c r="A133" s="181">
        <v>18</v>
      </c>
      <c r="B133" s="349" t="s">
        <v>76</v>
      </c>
      <c r="C133" s="183">
        <v>200000</v>
      </c>
      <c r="D133" s="184" t="s">
        <v>196</v>
      </c>
      <c r="E133" s="185" t="s">
        <v>168</v>
      </c>
      <c r="F133" s="186" t="s">
        <v>234</v>
      </c>
      <c r="G133" s="187">
        <v>22213000</v>
      </c>
      <c r="H133" s="188" t="s">
        <v>218</v>
      </c>
      <c r="I133" s="172"/>
      <c r="J133" s="57"/>
      <c r="K133" s="57"/>
      <c r="L133" s="26"/>
      <c r="M133" s="20"/>
    </row>
    <row r="134" spans="1:13" ht="20.25" customHeight="1">
      <c r="A134" s="181">
        <v>19</v>
      </c>
      <c r="B134" s="349" t="s">
        <v>120</v>
      </c>
      <c r="C134" s="183">
        <v>400000</v>
      </c>
      <c r="D134" s="184" t="s">
        <v>197</v>
      </c>
      <c r="E134" s="185" t="s">
        <v>168</v>
      </c>
      <c r="F134" s="186" t="s">
        <v>253</v>
      </c>
      <c r="G134" s="187">
        <v>22822100</v>
      </c>
      <c r="H134" s="188" t="s">
        <v>220</v>
      </c>
      <c r="I134" s="172"/>
      <c r="J134" s="57"/>
      <c r="K134" s="57"/>
      <c r="L134" s="26"/>
      <c r="M134" s="20"/>
    </row>
    <row r="135" spans="1:13" ht="18" customHeight="1">
      <c r="A135" s="181">
        <v>20</v>
      </c>
      <c r="B135" s="351" t="s">
        <v>26</v>
      </c>
      <c r="C135" s="197">
        <v>650000</v>
      </c>
      <c r="D135" s="198" t="s">
        <v>197</v>
      </c>
      <c r="E135" s="185" t="s">
        <v>168</v>
      </c>
      <c r="F135" s="199" t="s">
        <v>284</v>
      </c>
      <c r="G135" s="200">
        <v>22900000</v>
      </c>
      <c r="H135" s="188" t="s">
        <v>221</v>
      </c>
      <c r="I135" s="172"/>
      <c r="J135" s="57"/>
      <c r="K135" s="57"/>
      <c r="L135" s="26"/>
      <c r="M135" s="20"/>
    </row>
    <row r="136" spans="1:13" ht="33" customHeight="1">
      <c r="A136" s="181">
        <v>21</v>
      </c>
      <c r="B136" s="352" t="s">
        <v>104</v>
      </c>
      <c r="C136" s="203">
        <v>400000</v>
      </c>
      <c r="D136" s="204" t="s">
        <v>184</v>
      </c>
      <c r="E136" s="205" t="s">
        <v>168</v>
      </c>
      <c r="F136" s="206" t="s">
        <v>258</v>
      </c>
      <c r="G136" s="207">
        <v>24100000</v>
      </c>
      <c r="H136" s="188" t="s">
        <v>217</v>
      </c>
      <c r="I136" s="172"/>
      <c r="J136" s="57"/>
      <c r="K136" s="57"/>
      <c r="L136" s="26"/>
      <c r="M136" s="20"/>
    </row>
    <row r="137" spans="1:13" s="19" customFormat="1" ht="15">
      <c r="A137" s="181">
        <v>22</v>
      </c>
      <c r="B137" s="349" t="s">
        <v>132</v>
      </c>
      <c r="C137" s="183">
        <v>100000</v>
      </c>
      <c r="D137" s="184" t="s">
        <v>174</v>
      </c>
      <c r="E137" s="185" t="s">
        <v>168</v>
      </c>
      <c r="F137" s="186" t="s">
        <v>233</v>
      </c>
      <c r="G137" s="187">
        <v>24454000</v>
      </c>
      <c r="H137" s="188" t="s">
        <v>214</v>
      </c>
      <c r="I137" s="172"/>
      <c r="J137" s="57"/>
      <c r="K137" s="57"/>
      <c r="L137" s="26"/>
      <c r="M137" s="20"/>
    </row>
    <row r="138" spans="1:13" ht="26.25">
      <c r="A138" s="181">
        <v>23</v>
      </c>
      <c r="B138" s="351" t="s">
        <v>38</v>
      </c>
      <c r="C138" s="197">
        <v>950000</v>
      </c>
      <c r="D138" s="198" t="s">
        <v>174</v>
      </c>
      <c r="E138" s="185" t="s">
        <v>168</v>
      </c>
      <c r="F138" s="186" t="s">
        <v>243</v>
      </c>
      <c r="G138" s="200">
        <v>24962000</v>
      </c>
      <c r="H138" s="208" t="s">
        <v>213</v>
      </c>
      <c r="I138" s="172"/>
      <c r="J138" s="57"/>
      <c r="K138" s="57"/>
      <c r="L138" s="26"/>
      <c r="M138" s="20"/>
    </row>
    <row r="139" spans="1:13" ht="15">
      <c r="A139" s="181">
        <v>24</v>
      </c>
      <c r="B139" s="351" t="s">
        <v>7</v>
      </c>
      <c r="C139" s="197">
        <v>300000</v>
      </c>
      <c r="D139" s="198" t="s">
        <v>191</v>
      </c>
      <c r="E139" s="185" t="s">
        <v>168</v>
      </c>
      <c r="F139" s="199" t="s">
        <v>253</v>
      </c>
      <c r="G139" s="200">
        <v>30125100</v>
      </c>
      <c r="H139" s="188" t="s">
        <v>220</v>
      </c>
      <c r="I139" s="172"/>
      <c r="J139" s="57"/>
      <c r="K139" s="57"/>
      <c r="L139" s="26"/>
      <c r="M139" s="20"/>
    </row>
    <row r="140" spans="1:13" ht="26.25">
      <c r="A140" s="181">
        <v>25</v>
      </c>
      <c r="B140" s="349" t="s">
        <v>121</v>
      </c>
      <c r="C140" s="183">
        <v>360000</v>
      </c>
      <c r="D140" s="184" t="s">
        <v>197</v>
      </c>
      <c r="E140" s="185" t="s">
        <v>168</v>
      </c>
      <c r="F140" s="186" t="s">
        <v>232</v>
      </c>
      <c r="G140" s="187">
        <v>30125110</v>
      </c>
      <c r="H140" s="188" t="s">
        <v>220</v>
      </c>
      <c r="I140" s="172"/>
      <c r="J140" s="57"/>
      <c r="K140" s="57"/>
      <c r="L140" s="26"/>
      <c r="M140" s="20"/>
    </row>
    <row r="141" spans="1:13" ht="15">
      <c r="A141" s="181">
        <v>26</v>
      </c>
      <c r="B141" s="349" t="s">
        <v>285</v>
      </c>
      <c r="C141" s="183">
        <v>400000</v>
      </c>
      <c r="D141" s="184" t="s">
        <v>175</v>
      </c>
      <c r="E141" s="189" t="s">
        <v>168</v>
      </c>
      <c r="F141" s="186" t="s">
        <v>232</v>
      </c>
      <c r="G141" s="187">
        <v>30142000</v>
      </c>
      <c r="H141" s="209" t="s">
        <v>304</v>
      </c>
      <c r="I141" s="172"/>
      <c r="J141" s="57"/>
      <c r="K141" s="57"/>
      <c r="L141" s="26"/>
      <c r="M141" s="20"/>
    </row>
    <row r="142" spans="1:13" ht="28.5" customHeight="1">
      <c r="A142" s="181">
        <v>27</v>
      </c>
      <c r="B142" s="349" t="s">
        <v>96</v>
      </c>
      <c r="C142" s="183">
        <v>700000</v>
      </c>
      <c r="D142" s="198" t="s">
        <v>197</v>
      </c>
      <c r="E142" s="185" t="s">
        <v>168</v>
      </c>
      <c r="F142" s="210" t="s">
        <v>257</v>
      </c>
      <c r="G142" s="187">
        <v>30192000</v>
      </c>
      <c r="H142" s="188" t="s">
        <v>215</v>
      </c>
      <c r="I142" s="172"/>
      <c r="J142" s="57"/>
      <c r="K142" s="57"/>
      <c r="L142" s="26"/>
      <c r="M142" s="20"/>
    </row>
    <row r="143" spans="1:13" ht="25.5" customHeight="1">
      <c r="A143" s="181">
        <v>28</v>
      </c>
      <c r="B143" s="353" t="s">
        <v>252</v>
      </c>
      <c r="C143" s="190">
        <v>990000</v>
      </c>
      <c r="D143" s="211" t="s">
        <v>175</v>
      </c>
      <c r="E143" s="185" t="s">
        <v>168</v>
      </c>
      <c r="F143" s="193" t="s">
        <v>231</v>
      </c>
      <c r="G143" s="194">
        <v>30200000</v>
      </c>
      <c r="H143" s="212" t="s">
        <v>220</v>
      </c>
      <c r="I143" s="172"/>
      <c r="J143" s="57"/>
      <c r="K143" s="57"/>
      <c r="L143" s="26"/>
      <c r="M143" s="20"/>
    </row>
    <row r="144" spans="1:13" ht="32.25" customHeight="1">
      <c r="A144" s="181">
        <v>29</v>
      </c>
      <c r="B144" s="354" t="s">
        <v>161</v>
      </c>
      <c r="C144" s="213">
        <v>500000</v>
      </c>
      <c r="D144" s="198" t="s">
        <v>175</v>
      </c>
      <c r="E144" s="214" t="s">
        <v>168</v>
      </c>
      <c r="F144" s="215" t="s">
        <v>231</v>
      </c>
      <c r="G144" s="200">
        <v>30213100</v>
      </c>
      <c r="H144" s="188" t="s">
        <v>221</v>
      </c>
      <c r="I144" s="172"/>
      <c r="J144" s="57"/>
      <c r="K144" s="57"/>
      <c r="L144" s="26"/>
      <c r="M144" s="20"/>
    </row>
    <row r="145" spans="1:13" ht="33" customHeight="1">
      <c r="A145" s="181">
        <v>30</v>
      </c>
      <c r="B145" s="351" t="s">
        <v>60</v>
      </c>
      <c r="C145" s="183">
        <v>350000</v>
      </c>
      <c r="D145" s="198" t="s">
        <v>177</v>
      </c>
      <c r="E145" s="185" t="s">
        <v>168</v>
      </c>
      <c r="F145" s="186" t="s">
        <v>232</v>
      </c>
      <c r="G145" s="187">
        <v>31400000</v>
      </c>
      <c r="H145" s="188" t="s">
        <v>216</v>
      </c>
      <c r="I145" s="172"/>
      <c r="J145" s="57"/>
      <c r="K145" s="57"/>
      <c r="L145" s="26"/>
      <c r="M145" s="20"/>
    </row>
    <row r="146" spans="1:13" s="4" customFormat="1" ht="27" customHeight="1">
      <c r="A146" s="181">
        <v>31</v>
      </c>
      <c r="B146" s="349" t="s">
        <v>71</v>
      </c>
      <c r="C146" s="216">
        <v>100000</v>
      </c>
      <c r="D146" s="198" t="s">
        <v>176</v>
      </c>
      <c r="E146" s="185" t="s">
        <v>168</v>
      </c>
      <c r="F146" s="210" t="s">
        <v>227</v>
      </c>
      <c r="G146" s="217">
        <v>31430000</v>
      </c>
      <c r="H146" s="188" t="s">
        <v>220</v>
      </c>
      <c r="I146" s="172"/>
      <c r="J146" s="57"/>
      <c r="K146" s="57"/>
      <c r="L146" s="57"/>
      <c r="M146" s="22"/>
    </row>
    <row r="147" spans="1:13" ht="15">
      <c r="A147" s="181">
        <v>32</v>
      </c>
      <c r="B147" s="355" t="s">
        <v>281</v>
      </c>
      <c r="C147" s="218">
        <v>150000</v>
      </c>
      <c r="D147" s="219" t="s">
        <v>175</v>
      </c>
      <c r="E147" s="189" t="s">
        <v>168</v>
      </c>
      <c r="F147" s="220" t="s">
        <v>231</v>
      </c>
      <c r="G147" s="221">
        <v>31440000</v>
      </c>
      <c r="H147" s="222" t="s">
        <v>217</v>
      </c>
      <c r="I147" s="172"/>
      <c r="J147" s="57"/>
      <c r="K147" s="57"/>
      <c r="L147" s="26"/>
      <c r="M147" s="20"/>
    </row>
    <row r="148" spans="1:13" ht="25.5" customHeight="1">
      <c r="A148" s="181">
        <v>33</v>
      </c>
      <c r="B148" s="349" t="s">
        <v>127</v>
      </c>
      <c r="C148" s="183">
        <v>130000</v>
      </c>
      <c r="D148" s="184" t="s">
        <v>174</v>
      </c>
      <c r="E148" s="185" t="s">
        <v>168</v>
      </c>
      <c r="F148" s="186" t="s">
        <v>232</v>
      </c>
      <c r="G148" s="187">
        <v>31440000</v>
      </c>
      <c r="H148" s="188" t="s">
        <v>215</v>
      </c>
      <c r="I148" s="172"/>
      <c r="J148" s="57"/>
      <c r="K148" s="57"/>
      <c r="L148" s="26"/>
      <c r="M148" s="20"/>
    </row>
    <row r="149" spans="1:13" ht="43.5" customHeight="1">
      <c r="A149" s="181">
        <v>34</v>
      </c>
      <c r="B149" s="349" t="s">
        <v>226</v>
      </c>
      <c r="C149" s="183">
        <v>200000</v>
      </c>
      <c r="D149" s="184" t="s">
        <v>174</v>
      </c>
      <c r="E149" s="189" t="s">
        <v>168</v>
      </c>
      <c r="F149" s="186" t="s">
        <v>231</v>
      </c>
      <c r="G149" s="187">
        <v>32550000</v>
      </c>
      <c r="H149" s="188" t="s">
        <v>215</v>
      </c>
      <c r="I149" s="172"/>
      <c r="J149" s="57"/>
      <c r="K149" s="57"/>
      <c r="L149" s="26"/>
      <c r="M149" s="20"/>
    </row>
    <row r="150" spans="1:13" s="8" customFormat="1" ht="19.5" customHeight="1">
      <c r="A150" s="181">
        <v>35</v>
      </c>
      <c r="B150" s="349" t="s">
        <v>262</v>
      </c>
      <c r="C150" s="183">
        <v>50000</v>
      </c>
      <c r="D150" s="184" t="s">
        <v>195</v>
      </c>
      <c r="E150" s="185" t="s">
        <v>318</v>
      </c>
      <c r="F150" s="186" t="s">
        <v>232</v>
      </c>
      <c r="G150" s="187">
        <v>33922000</v>
      </c>
      <c r="H150" s="188" t="s">
        <v>219</v>
      </c>
      <c r="I150" s="172"/>
      <c r="J150" s="57"/>
      <c r="K150" s="57"/>
      <c r="L150" s="26"/>
      <c r="M150" s="20"/>
    </row>
    <row r="151" spans="1:13" ht="30" customHeight="1">
      <c r="A151" s="181">
        <v>36</v>
      </c>
      <c r="B151" s="349" t="s">
        <v>144</v>
      </c>
      <c r="C151" s="183">
        <v>70000</v>
      </c>
      <c r="D151" s="184" t="s">
        <v>177</v>
      </c>
      <c r="E151" s="185" t="s">
        <v>168</v>
      </c>
      <c r="F151" s="186" t="s">
        <v>232</v>
      </c>
      <c r="G151" s="187">
        <v>34324000</v>
      </c>
      <c r="H151" s="188" t="s">
        <v>214</v>
      </c>
      <c r="I151" s="172"/>
      <c r="J151" s="57"/>
      <c r="K151" s="57"/>
      <c r="L151" s="26"/>
      <c r="M151" s="20"/>
    </row>
    <row r="152" spans="1:13" s="8" customFormat="1" ht="30.75" customHeight="1">
      <c r="A152" s="181">
        <v>37</v>
      </c>
      <c r="B152" s="349" t="s">
        <v>311</v>
      </c>
      <c r="C152" s="183">
        <v>150000</v>
      </c>
      <c r="D152" s="198" t="s">
        <v>174</v>
      </c>
      <c r="E152" s="185" t="s">
        <v>168</v>
      </c>
      <c r="F152" s="210" t="s">
        <v>232</v>
      </c>
      <c r="G152" s="187">
        <v>34928320</v>
      </c>
      <c r="H152" s="188" t="s">
        <v>218</v>
      </c>
      <c r="I152" s="172"/>
      <c r="J152" s="57"/>
      <c r="K152" s="57"/>
      <c r="L152" s="26"/>
      <c r="M152" s="20"/>
    </row>
    <row r="153" spans="1:13" s="8" customFormat="1" ht="24.75" customHeight="1">
      <c r="A153" s="181">
        <v>38</v>
      </c>
      <c r="B153" s="349" t="s">
        <v>93</v>
      </c>
      <c r="C153" s="183">
        <v>300000</v>
      </c>
      <c r="D153" s="198" t="s">
        <v>174</v>
      </c>
      <c r="E153" s="185" t="s">
        <v>168</v>
      </c>
      <c r="F153" s="210" t="s">
        <v>258</v>
      </c>
      <c r="G153" s="187">
        <v>34996300</v>
      </c>
      <c r="H153" s="188" t="s">
        <v>221</v>
      </c>
      <c r="I153" s="172"/>
      <c r="J153" s="57"/>
      <c r="K153" s="57"/>
      <c r="L153" s="26"/>
      <c r="M153" s="20"/>
    </row>
    <row r="154" spans="1:13" ht="32.25" customHeight="1">
      <c r="A154" s="181">
        <v>39</v>
      </c>
      <c r="B154" s="351" t="s">
        <v>269</v>
      </c>
      <c r="C154" s="197">
        <v>100000</v>
      </c>
      <c r="D154" s="198" t="s">
        <v>175</v>
      </c>
      <c r="E154" s="185" t="s">
        <v>168</v>
      </c>
      <c r="F154" s="186" t="s">
        <v>232</v>
      </c>
      <c r="G154" s="187">
        <v>35111000</v>
      </c>
      <c r="H154" s="188" t="s">
        <v>218</v>
      </c>
      <c r="I154" s="172"/>
      <c r="J154" s="57"/>
      <c r="K154" s="57"/>
      <c r="L154" s="26"/>
      <c r="M154" s="20"/>
    </row>
    <row r="155" spans="1:13" ht="29.25" customHeight="1">
      <c r="A155" s="181">
        <v>40</v>
      </c>
      <c r="B155" s="349" t="s">
        <v>230</v>
      </c>
      <c r="C155" s="183">
        <v>50000</v>
      </c>
      <c r="D155" s="223" t="s">
        <v>175</v>
      </c>
      <c r="E155" s="189" t="s">
        <v>168</v>
      </c>
      <c r="F155" s="224" t="s">
        <v>233</v>
      </c>
      <c r="G155" s="225">
        <v>35250000</v>
      </c>
      <c r="H155" s="212" t="s">
        <v>212</v>
      </c>
      <c r="I155" s="172"/>
      <c r="J155" s="57"/>
      <c r="K155" s="57"/>
      <c r="L155" s="26"/>
      <c r="M155" s="20"/>
    </row>
    <row r="156" spans="1:13" ht="30" customHeight="1">
      <c r="A156" s="181">
        <v>41</v>
      </c>
      <c r="B156" s="351" t="s">
        <v>312</v>
      </c>
      <c r="C156" s="197">
        <v>200000</v>
      </c>
      <c r="D156" s="198" t="s">
        <v>178</v>
      </c>
      <c r="E156" s="185" t="s">
        <v>168</v>
      </c>
      <c r="F156" s="186" t="s">
        <v>232</v>
      </c>
      <c r="G156" s="187">
        <v>35300000</v>
      </c>
      <c r="H156" s="188" t="s">
        <v>218</v>
      </c>
      <c r="I156" s="172"/>
      <c r="J156" s="57"/>
      <c r="K156" s="57"/>
      <c r="L156" s="26"/>
      <c r="M156" s="20"/>
    </row>
    <row r="157" spans="1:13" ht="26.25" customHeight="1">
      <c r="A157" s="181">
        <v>42</v>
      </c>
      <c r="B157" s="351" t="s">
        <v>313</v>
      </c>
      <c r="C157" s="197">
        <v>100000</v>
      </c>
      <c r="D157" s="198" t="s">
        <v>174</v>
      </c>
      <c r="E157" s="185" t="s">
        <v>168</v>
      </c>
      <c r="F157" s="186" t="s">
        <v>232</v>
      </c>
      <c r="G157" s="187">
        <v>35821000</v>
      </c>
      <c r="H157" s="188" t="s">
        <v>218</v>
      </c>
      <c r="I157" s="172"/>
      <c r="J157" s="57"/>
      <c r="K157" s="57"/>
      <c r="L157" s="26"/>
      <c r="M157" s="20"/>
    </row>
    <row r="158" spans="1:13" ht="32.25" customHeight="1">
      <c r="A158" s="181">
        <v>43</v>
      </c>
      <c r="B158" s="349" t="s">
        <v>135</v>
      </c>
      <c r="C158" s="183">
        <v>180000</v>
      </c>
      <c r="D158" s="184" t="s">
        <v>174</v>
      </c>
      <c r="E158" s="185" t="s">
        <v>168</v>
      </c>
      <c r="F158" s="186" t="s">
        <v>232</v>
      </c>
      <c r="G158" s="187">
        <v>37450000</v>
      </c>
      <c r="H158" s="212" t="s">
        <v>214</v>
      </c>
      <c r="I158" s="172"/>
      <c r="J158" s="57"/>
      <c r="K158" s="57"/>
      <c r="L158" s="26"/>
      <c r="M158" s="20"/>
    </row>
    <row r="159" spans="1:13" ht="53.25" customHeight="1">
      <c r="A159" s="181">
        <v>44</v>
      </c>
      <c r="B159" s="349" t="s">
        <v>138</v>
      </c>
      <c r="C159" s="183">
        <v>500000</v>
      </c>
      <c r="D159" s="184" t="s">
        <v>174</v>
      </c>
      <c r="E159" s="185" t="s">
        <v>168</v>
      </c>
      <c r="F159" s="186" t="s">
        <v>232</v>
      </c>
      <c r="G159" s="187">
        <v>37450000</v>
      </c>
      <c r="H159" s="212" t="s">
        <v>214</v>
      </c>
      <c r="I159" s="172"/>
      <c r="J159" s="57"/>
      <c r="K159" s="57"/>
      <c r="L159" s="26"/>
      <c r="M159" s="20"/>
    </row>
    <row r="160" spans="1:13" ht="31.5" customHeight="1">
      <c r="A160" s="181">
        <v>45</v>
      </c>
      <c r="B160" s="351" t="s">
        <v>8</v>
      </c>
      <c r="C160" s="197">
        <v>950000</v>
      </c>
      <c r="D160" s="198" t="s">
        <v>175</v>
      </c>
      <c r="E160" s="185" t="s">
        <v>168</v>
      </c>
      <c r="F160" s="210" t="s">
        <v>232</v>
      </c>
      <c r="G160" s="187">
        <v>38000000</v>
      </c>
      <c r="H160" s="188" t="s">
        <v>213</v>
      </c>
      <c r="I160" s="172"/>
      <c r="J160" s="57"/>
      <c r="K160" s="57"/>
      <c r="L160" s="26"/>
      <c r="M160" s="20"/>
    </row>
    <row r="161" spans="1:13" ht="30" customHeight="1">
      <c r="A161" s="181">
        <v>46</v>
      </c>
      <c r="B161" s="349" t="s">
        <v>147</v>
      </c>
      <c r="C161" s="183">
        <v>200000</v>
      </c>
      <c r="D161" s="184" t="s">
        <v>174</v>
      </c>
      <c r="E161" s="185" t="s">
        <v>168</v>
      </c>
      <c r="F161" s="186" t="s">
        <v>231</v>
      </c>
      <c r="G161" s="187">
        <v>38230000</v>
      </c>
      <c r="H161" s="188" t="s">
        <v>217</v>
      </c>
      <c r="I161" s="172"/>
      <c r="J161" s="57"/>
      <c r="K161" s="57"/>
      <c r="L161" s="26"/>
      <c r="M161" s="20"/>
    </row>
    <row r="162" spans="1:13" ht="15">
      <c r="A162" s="181">
        <v>47</v>
      </c>
      <c r="B162" s="349" t="s">
        <v>118</v>
      </c>
      <c r="C162" s="183">
        <v>100000</v>
      </c>
      <c r="D162" s="184" t="s">
        <v>175</v>
      </c>
      <c r="E162" s="185" t="s">
        <v>168</v>
      </c>
      <c r="F162" s="186" t="s">
        <v>234</v>
      </c>
      <c r="G162" s="187">
        <v>38296000</v>
      </c>
      <c r="H162" s="188" t="s">
        <v>212</v>
      </c>
      <c r="I162" s="172"/>
      <c r="J162" s="57"/>
      <c r="K162" s="57"/>
      <c r="L162" s="26"/>
      <c r="M162" s="20"/>
    </row>
    <row r="163" spans="1:13" s="8" customFormat="1" ht="26.25">
      <c r="A163" s="181">
        <v>48</v>
      </c>
      <c r="B163" s="351" t="s">
        <v>40</v>
      </c>
      <c r="C163" s="197">
        <v>30000</v>
      </c>
      <c r="D163" s="198" t="s">
        <v>175</v>
      </c>
      <c r="E163" s="189" t="s">
        <v>168</v>
      </c>
      <c r="F163" s="199" t="s">
        <v>232</v>
      </c>
      <c r="G163" s="200">
        <v>38300000</v>
      </c>
      <c r="H163" s="188" t="s">
        <v>213</v>
      </c>
      <c r="I163" s="172"/>
      <c r="J163" s="57"/>
      <c r="K163" s="57"/>
      <c r="L163" s="26"/>
      <c r="M163" s="20"/>
    </row>
    <row r="164" spans="1:13" ht="26.25">
      <c r="A164" s="181">
        <v>49</v>
      </c>
      <c r="B164" s="351" t="s">
        <v>9</v>
      </c>
      <c r="C164" s="197">
        <v>300000</v>
      </c>
      <c r="D164" s="198" t="s">
        <v>174</v>
      </c>
      <c r="E164" s="185" t="s">
        <v>168</v>
      </c>
      <c r="F164" s="186" t="s">
        <v>259</v>
      </c>
      <c r="G164" s="200">
        <v>38437000</v>
      </c>
      <c r="H164" s="188" t="s">
        <v>213</v>
      </c>
      <c r="I164" s="172"/>
      <c r="J164" s="57"/>
      <c r="K164" s="57"/>
      <c r="L164" s="26"/>
      <c r="M164" s="20"/>
    </row>
    <row r="165" spans="1:13" s="4" customFormat="1" ht="30.75" customHeight="1">
      <c r="A165" s="181">
        <v>50</v>
      </c>
      <c r="B165" s="349" t="s">
        <v>154</v>
      </c>
      <c r="C165" s="183">
        <v>120000</v>
      </c>
      <c r="D165" s="198" t="s">
        <v>175</v>
      </c>
      <c r="E165" s="185" t="s">
        <v>168</v>
      </c>
      <c r="F165" s="210" t="s">
        <v>233</v>
      </c>
      <c r="G165" s="187">
        <v>39122100</v>
      </c>
      <c r="H165" s="188" t="s">
        <v>213</v>
      </c>
      <c r="I165" s="172"/>
      <c r="J165" s="57"/>
      <c r="K165" s="57"/>
      <c r="L165" s="57"/>
      <c r="M165" s="22"/>
    </row>
    <row r="166" spans="1:13" ht="15">
      <c r="A166" s="181">
        <v>51</v>
      </c>
      <c r="B166" s="349" t="s">
        <v>28</v>
      </c>
      <c r="C166" s="226">
        <v>400000</v>
      </c>
      <c r="D166" s="228" t="s">
        <v>175</v>
      </c>
      <c r="E166" s="229" t="s">
        <v>168</v>
      </c>
      <c r="F166" s="230" t="s">
        <v>232</v>
      </c>
      <c r="G166" s="231">
        <v>39130000</v>
      </c>
      <c r="H166" s="232" t="s">
        <v>215</v>
      </c>
      <c r="I166" s="172"/>
      <c r="J166" s="57"/>
      <c r="K166" s="57"/>
      <c r="L166" s="26"/>
      <c r="M166" s="20"/>
    </row>
    <row r="167" spans="1:13" ht="15">
      <c r="A167" s="181">
        <v>52</v>
      </c>
      <c r="B167" s="351" t="s">
        <v>151</v>
      </c>
      <c r="C167" s="183">
        <v>120000</v>
      </c>
      <c r="D167" s="198" t="s">
        <v>174</v>
      </c>
      <c r="E167" s="185" t="s">
        <v>168</v>
      </c>
      <c r="F167" s="186" t="s">
        <v>234</v>
      </c>
      <c r="G167" s="200">
        <v>39157000</v>
      </c>
      <c r="H167" s="201" t="s">
        <v>213</v>
      </c>
      <c r="I167" s="172"/>
      <c r="J167" s="57"/>
      <c r="K167" s="57"/>
      <c r="L167" s="26"/>
      <c r="M167" s="20"/>
    </row>
    <row r="168" spans="1:13" s="4" customFormat="1" ht="15">
      <c r="A168" s="181">
        <v>53</v>
      </c>
      <c r="B168" s="349" t="s">
        <v>128</v>
      </c>
      <c r="C168" s="183">
        <v>200000</v>
      </c>
      <c r="D168" s="184" t="s">
        <v>174</v>
      </c>
      <c r="E168" s="185" t="s">
        <v>168</v>
      </c>
      <c r="F168" s="186" t="s">
        <v>233</v>
      </c>
      <c r="G168" s="187">
        <v>39224000</v>
      </c>
      <c r="H168" s="188" t="s">
        <v>214</v>
      </c>
      <c r="I168" s="172"/>
      <c r="J168" s="57"/>
      <c r="K168" s="57"/>
      <c r="L168" s="57"/>
      <c r="M168" s="22"/>
    </row>
    <row r="169" spans="1:13" ht="15">
      <c r="A169" s="181">
        <v>54</v>
      </c>
      <c r="B169" s="349" t="s">
        <v>101</v>
      </c>
      <c r="C169" s="183">
        <v>150000</v>
      </c>
      <c r="D169" s="184" t="s">
        <v>177</v>
      </c>
      <c r="E169" s="185" t="s">
        <v>168</v>
      </c>
      <c r="F169" s="186" t="s">
        <v>232</v>
      </c>
      <c r="G169" s="187">
        <v>39224200</v>
      </c>
      <c r="H169" s="188" t="s">
        <v>216</v>
      </c>
      <c r="I169" s="172"/>
      <c r="J169" s="57"/>
      <c r="K169" s="57"/>
      <c r="L169" s="26"/>
      <c r="M169" s="20"/>
    </row>
    <row r="170" spans="1:13" ht="27.75" customHeight="1">
      <c r="A170" s="181">
        <v>55</v>
      </c>
      <c r="B170" s="349" t="s">
        <v>53</v>
      </c>
      <c r="C170" s="183">
        <v>250000</v>
      </c>
      <c r="D170" s="184" t="s">
        <v>195</v>
      </c>
      <c r="E170" s="185" t="s">
        <v>338</v>
      </c>
      <c r="F170" s="186" t="s">
        <v>348</v>
      </c>
      <c r="G170" s="187">
        <v>39270000</v>
      </c>
      <c r="H170" s="188" t="s">
        <v>219</v>
      </c>
      <c r="I170" s="172"/>
      <c r="J170" s="57"/>
      <c r="K170" s="57"/>
      <c r="L170" s="26"/>
      <c r="M170" s="20"/>
    </row>
    <row r="171" spans="1:13" ht="15">
      <c r="A171" s="181">
        <v>56</v>
      </c>
      <c r="B171" s="349" t="s">
        <v>163</v>
      </c>
      <c r="C171" s="183">
        <v>100000</v>
      </c>
      <c r="D171" s="184" t="s">
        <v>174</v>
      </c>
      <c r="E171" s="185" t="s">
        <v>168</v>
      </c>
      <c r="F171" s="186" t="s">
        <v>232</v>
      </c>
      <c r="G171" s="187">
        <v>39522110</v>
      </c>
      <c r="H171" s="188" t="s">
        <v>214</v>
      </c>
      <c r="I171" s="172"/>
      <c r="J171" s="57"/>
      <c r="K171" s="57"/>
      <c r="L171" s="26"/>
      <c r="M171" s="20"/>
    </row>
    <row r="172" spans="1:13" ht="26.25" customHeight="1">
      <c r="A172" s="181">
        <v>57</v>
      </c>
      <c r="B172" s="349" t="s">
        <v>83</v>
      </c>
      <c r="C172" s="183">
        <v>60000</v>
      </c>
      <c r="D172" s="198" t="s">
        <v>175</v>
      </c>
      <c r="E172" s="185" t="s">
        <v>168</v>
      </c>
      <c r="F172" s="210" t="s">
        <v>234</v>
      </c>
      <c r="G172" s="187">
        <v>39715240</v>
      </c>
      <c r="H172" s="188" t="s">
        <v>218</v>
      </c>
      <c r="I172" s="172"/>
      <c r="J172" s="57"/>
      <c r="K172" s="57"/>
      <c r="L172" s="26"/>
      <c r="M172" s="20"/>
    </row>
    <row r="173" spans="1:13" s="13" customFormat="1" ht="31.5" customHeight="1">
      <c r="A173" s="181">
        <v>58</v>
      </c>
      <c r="B173" s="349" t="s">
        <v>95</v>
      </c>
      <c r="C173" s="183">
        <v>700000</v>
      </c>
      <c r="D173" s="198" t="s">
        <v>174</v>
      </c>
      <c r="E173" s="185" t="s">
        <v>168</v>
      </c>
      <c r="F173" s="210" t="s">
        <v>257</v>
      </c>
      <c r="G173" s="187">
        <v>39830000</v>
      </c>
      <c r="H173" s="188" t="s">
        <v>214</v>
      </c>
      <c r="I173" s="172"/>
      <c r="J173" s="57"/>
      <c r="K173" s="57"/>
      <c r="L173" s="57"/>
      <c r="M173" s="22"/>
    </row>
    <row r="174" spans="1:13" ht="27.75" customHeight="1">
      <c r="A174" s="181">
        <v>59</v>
      </c>
      <c r="B174" s="349" t="s">
        <v>155</v>
      </c>
      <c r="C174" s="183">
        <v>250000</v>
      </c>
      <c r="D174" s="184" t="s">
        <v>176</v>
      </c>
      <c r="E174" s="185" t="s">
        <v>168</v>
      </c>
      <c r="F174" s="186" t="s">
        <v>234</v>
      </c>
      <c r="G174" s="187">
        <v>42414000</v>
      </c>
      <c r="H174" s="188" t="s">
        <v>213</v>
      </c>
      <c r="I174" s="172"/>
      <c r="J174" s="57"/>
      <c r="K174" s="57"/>
      <c r="L174" s="26"/>
      <c r="M174" s="20"/>
    </row>
    <row r="175" spans="1:13" ht="15">
      <c r="A175" s="181">
        <v>60</v>
      </c>
      <c r="B175" s="349" t="s">
        <v>274</v>
      </c>
      <c r="C175" s="183">
        <v>200000</v>
      </c>
      <c r="D175" s="198" t="s">
        <v>175</v>
      </c>
      <c r="E175" s="185" t="s">
        <v>168</v>
      </c>
      <c r="F175" s="210" t="s">
        <v>232</v>
      </c>
      <c r="G175" s="187">
        <v>42513200</v>
      </c>
      <c r="H175" s="188" t="s">
        <v>215</v>
      </c>
      <c r="I175" s="172"/>
      <c r="J175" s="57"/>
      <c r="K175" s="57"/>
      <c r="L175" s="26"/>
      <c r="M175" s="20"/>
    </row>
    <row r="176" spans="1:13" ht="25.5" customHeight="1">
      <c r="A176" s="181">
        <v>61</v>
      </c>
      <c r="B176" s="349" t="s">
        <v>229</v>
      </c>
      <c r="C176" s="183">
        <v>70000</v>
      </c>
      <c r="D176" s="184" t="s">
        <v>175</v>
      </c>
      <c r="E176" s="185" t="s">
        <v>168</v>
      </c>
      <c r="F176" s="186" t="s">
        <v>231</v>
      </c>
      <c r="G176" s="187">
        <v>42900000</v>
      </c>
      <c r="H176" s="212" t="s">
        <v>212</v>
      </c>
      <c r="I176" s="172"/>
      <c r="J176" s="57"/>
      <c r="K176" s="57"/>
      <c r="L176" s="26"/>
      <c r="M176" s="20"/>
    </row>
    <row r="177" spans="1:13" ht="24.75" customHeight="1">
      <c r="A177" s="181">
        <v>62</v>
      </c>
      <c r="B177" s="354" t="s">
        <v>240</v>
      </c>
      <c r="C177" s="213">
        <v>550000</v>
      </c>
      <c r="D177" s="198" t="s">
        <v>175</v>
      </c>
      <c r="E177" s="233" t="s">
        <v>318</v>
      </c>
      <c r="F177" s="215" t="s">
        <v>234</v>
      </c>
      <c r="G177" s="200">
        <v>42924730</v>
      </c>
      <c r="H177" s="188" t="s">
        <v>216</v>
      </c>
      <c r="I177" s="172"/>
      <c r="J177" s="57"/>
      <c r="K177" s="57"/>
      <c r="L177" s="26"/>
      <c r="M177" s="20"/>
    </row>
    <row r="178" spans="1:13" ht="15">
      <c r="A178" s="181">
        <v>63</v>
      </c>
      <c r="B178" s="349" t="s">
        <v>79</v>
      </c>
      <c r="C178" s="216">
        <v>500000</v>
      </c>
      <c r="D178" s="198" t="s">
        <v>174</v>
      </c>
      <c r="E178" s="185" t="s">
        <v>168</v>
      </c>
      <c r="F178" s="210" t="s">
        <v>315</v>
      </c>
      <c r="G178" s="217">
        <v>43136000</v>
      </c>
      <c r="H178" s="212" t="s">
        <v>217</v>
      </c>
      <c r="I178" s="172"/>
      <c r="J178" s="57"/>
      <c r="K178" s="57"/>
      <c r="L178" s="26"/>
      <c r="M178" s="20"/>
    </row>
    <row r="179" spans="1:13" ht="27.75" customHeight="1">
      <c r="A179" s="181">
        <v>64</v>
      </c>
      <c r="B179" s="353" t="s">
        <v>339</v>
      </c>
      <c r="C179" s="190">
        <v>990000</v>
      </c>
      <c r="D179" s="211" t="s">
        <v>175</v>
      </c>
      <c r="E179" s="214" t="s">
        <v>168</v>
      </c>
      <c r="F179" s="193" t="s">
        <v>232</v>
      </c>
      <c r="G179" s="194">
        <v>43830000</v>
      </c>
      <c r="H179" s="212" t="s">
        <v>217</v>
      </c>
      <c r="I179" s="172"/>
      <c r="J179" s="57"/>
      <c r="K179" s="57"/>
      <c r="L179" s="26"/>
      <c r="M179" s="20"/>
    </row>
    <row r="180" spans="1:13" ht="30" customHeight="1">
      <c r="A180" s="181">
        <v>65</v>
      </c>
      <c r="B180" s="349" t="s">
        <v>133</v>
      </c>
      <c r="C180" s="183">
        <v>400000</v>
      </c>
      <c r="D180" s="184" t="s">
        <v>174</v>
      </c>
      <c r="E180" s="185" t="s">
        <v>168</v>
      </c>
      <c r="F180" s="186" t="s">
        <v>233</v>
      </c>
      <c r="G180" s="187">
        <v>44114200</v>
      </c>
      <c r="H180" s="212" t="s">
        <v>214</v>
      </c>
      <c r="I180" s="172"/>
      <c r="J180" s="57"/>
      <c r="K180" s="57"/>
      <c r="L180" s="26"/>
      <c r="M180" s="20"/>
    </row>
    <row r="181" spans="1:13" s="17" customFormat="1" ht="27" customHeight="1">
      <c r="A181" s="181">
        <v>66</v>
      </c>
      <c r="B181" s="349" t="s">
        <v>345</v>
      </c>
      <c r="C181" s="183">
        <v>200000</v>
      </c>
      <c r="D181" s="184" t="s">
        <v>174</v>
      </c>
      <c r="E181" s="185" t="s">
        <v>168</v>
      </c>
      <c r="F181" s="186" t="s">
        <v>232</v>
      </c>
      <c r="G181" s="187">
        <v>44170000</v>
      </c>
      <c r="H181" s="188" t="s">
        <v>214</v>
      </c>
      <c r="I181" s="172"/>
      <c r="J181" s="57"/>
      <c r="K181" s="57"/>
      <c r="L181" s="26"/>
      <c r="M181" s="20"/>
    </row>
    <row r="182" spans="1:13" ht="27" customHeight="1">
      <c r="A182" s="181">
        <v>67</v>
      </c>
      <c r="B182" s="356" t="s">
        <v>305</v>
      </c>
      <c r="C182" s="234">
        <v>150000</v>
      </c>
      <c r="D182" s="233" t="s">
        <v>174</v>
      </c>
      <c r="E182" s="233" t="s">
        <v>318</v>
      </c>
      <c r="F182" s="235" t="s">
        <v>234</v>
      </c>
      <c r="G182" s="236">
        <v>44316500</v>
      </c>
      <c r="H182" s="237" t="s">
        <v>213</v>
      </c>
      <c r="I182" s="172"/>
      <c r="J182" s="57"/>
      <c r="K182" s="57"/>
      <c r="L182" s="26"/>
      <c r="M182" s="20"/>
    </row>
    <row r="183" spans="1:13" ht="15">
      <c r="A183" s="181">
        <v>68</v>
      </c>
      <c r="B183" s="349" t="s">
        <v>264</v>
      </c>
      <c r="C183" s="183">
        <v>400000</v>
      </c>
      <c r="D183" s="184" t="s">
        <v>195</v>
      </c>
      <c r="E183" s="185" t="s">
        <v>168</v>
      </c>
      <c r="F183" s="186" t="s">
        <v>234</v>
      </c>
      <c r="G183" s="187">
        <v>44316500</v>
      </c>
      <c r="H183" s="188" t="s">
        <v>219</v>
      </c>
      <c r="I183" s="172"/>
      <c r="J183" s="57"/>
      <c r="K183" s="57"/>
      <c r="L183" s="26"/>
      <c r="M183" s="20"/>
    </row>
    <row r="184" spans="1:13" ht="22.5" customHeight="1">
      <c r="A184" s="181">
        <v>69</v>
      </c>
      <c r="B184" s="351" t="s">
        <v>340</v>
      </c>
      <c r="C184" s="197">
        <v>120000</v>
      </c>
      <c r="D184" s="198" t="s">
        <v>174</v>
      </c>
      <c r="E184" s="185" t="s">
        <v>168</v>
      </c>
      <c r="F184" s="199" t="s">
        <v>232</v>
      </c>
      <c r="G184" s="200">
        <v>44411000</v>
      </c>
      <c r="H184" s="188" t="s">
        <v>213</v>
      </c>
      <c r="I184" s="172"/>
      <c r="J184" s="57"/>
      <c r="K184" s="57"/>
      <c r="L184" s="26"/>
      <c r="M184" s="20"/>
    </row>
    <row r="185" spans="1:13" s="8" customFormat="1" ht="27.75" customHeight="1">
      <c r="A185" s="181">
        <v>70</v>
      </c>
      <c r="B185" s="349" t="s">
        <v>199</v>
      </c>
      <c r="C185" s="183">
        <v>50000</v>
      </c>
      <c r="D185" s="184" t="s">
        <v>174</v>
      </c>
      <c r="E185" s="185" t="s">
        <v>168</v>
      </c>
      <c r="F185" s="186" t="s">
        <v>233</v>
      </c>
      <c r="G185" s="187">
        <v>44425200</v>
      </c>
      <c r="H185" s="188" t="s">
        <v>216</v>
      </c>
      <c r="I185" s="172"/>
      <c r="J185" s="57"/>
      <c r="K185" s="57"/>
      <c r="L185" s="26"/>
      <c r="M185" s="20"/>
    </row>
    <row r="186" spans="1:13" ht="15">
      <c r="A186" s="181">
        <v>71</v>
      </c>
      <c r="B186" s="349" t="s">
        <v>43</v>
      </c>
      <c r="C186" s="183">
        <v>220000</v>
      </c>
      <c r="D186" s="184" t="s">
        <v>174</v>
      </c>
      <c r="E186" s="185" t="s">
        <v>168</v>
      </c>
      <c r="F186" s="186" t="s">
        <v>233</v>
      </c>
      <c r="G186" s="187">
        <v>44470000</v>
      </c>
      <c r="H186" s="188" t="s">
        <v>214</v>
      </c>
      <c r="I186" s="172"/>
      <c r="J186" s="57"/>
      <c r="K186" s="57"/>
      <c r="L186" s="26"/>
      <c r="M186" s="20"/>
    </row>
    <row r="187" spans="1:13" ht="15">
      <c r="A187" s="181">
        <v>72</v>
      </c>
      <c r="B187" s="351" t="s">
        <v>13</v>
      </c>
      <c r="C187" s="197">
        <v>400000</v>
      </c>
      <c r="D187" s="198" t="s">
        <v>175</v>
      </c>
      <c r="E187" s="185" t="s">
        <v>168</v>
      </c>
      <c r="F187" s="186" t="s">
        <v>232</v>
      </c>
      <c r="G187" s="200">
        <v>44511000</v>
      </c>
      <c r="H187" s="188" t="s">
        <v>217</v>
      </c>
      <c r="I187" s="172"/>
      <c r="J187" s="57"/>
      <c r="K187" s="57"/>
      <c r="L187" s="26"/>
      <c r="M187" s="20"/>
    </row>
    <row r="188" spans="1:13" ht="30.75" customHeight="1">
      <c r="A188" s="181">
        <v>73</v>
      </c>
      <c r="B188" s="351" t="s">
        <v>36</v>
      </c>
      <c r="C188" s="197">
        <v>500000</v>
      </c>
      <c r="D188" s="198" t="s">
        <v>174</v>
      </c>
      <c r="E188" s="185" t="s">
        <v>168</v>
      </c>
      <c r="F188" s="199" t="s">
        <v>232</v>
      </c>
      <c r="G188" s="200">
        <v>44521000</v>
      </c>
      <c r="H188" s="188" t="s">
        <v>213</v>
      </c>
      <c r="I188" s="172"/>
      <c r="J188" s="57"/>
      <c r="K188" s="57"/>
      <c r="L188" s="26"/>
      <c r="M188" s="20"/>
    </row>
    <row r="189" spans="1:13" ht="34.5" customHeight="1">
      <c r="A189" s="181">
        <v>74</v>
      </c>
      <c r="B189" s="349" t="s">
        <v>275</v>
      </c>
      <c r="C189" s="183">
        <v>250000</v>
      </c>
      <c r="D189" s="184" t="s">
        <v>176</v>
      </c>
      <c r="E189" s="185" t="s">
        <v>168</v>
      </c>
      <c r="F189" s="186">
        <v>44621</v>
      </c>
      <c r="G189" s="187">
        <v>44613000</v>
      </c>
      <c r="H189" s="188" t="s">
        <v>214</v>
      </c>
      <c r="I189" s="172"/>
      <c r="J189" s="57"/>
      <c r="K189" s="57"/>
      <c r="L189" s="26"/>
      <c r="M189" s="20"/>
    </row>
    <row r="190" spans="1:13" s="9" customFormat="1" ht="29.25" customHeight="1">
      <c r="A190" s="181">
        <v>75</v>
      </c>
      <c r="B190" s="349" t="s">
        <v>113</v>
      </c>
      <c r="C190" s="183">
        <v>250000</v>
      </c>
      <c r="D190" s="184" t="s">
        <v>174</v>
      </c>
      <c r="E190" s="185" t="s">
        <v>168</v>
      </c>
      <c r="F190" s="186" t="s">
        <v>253</v>
      </c>
      <c r="G190" s="187">
        <v>44810000</v>
      </c>
      <c r="H190" s="188" t="s">
        <v>216</v>
      </c>
      <c r="I190" s="172"/>
      <c r="J190" s="57"/>
      <c r="K190" s="57"/>
      <c r="L190" s="26"/>
      <c r="M190" s="20"/>
    </row>
    <row r="191" spans="1:13" s="9" customFormat="1" ht="29.25" customHeight="1">
      <c r="A191" s="181">
        <v>76</v>
      </c>
      <c r="B191" s="349" t="s">
        <v>352</v>
      </c>
      <c r="C191" s="183">
        <v>200000</v>
      </c>
      <c r="D191" s="184" t="s">
        <v>177</v>
      </c>
      <c r="E191" s="185" t="s">
        <v>318</v>
      </c>
      <c r="F191" s="186" t="s">
        <v>231</v>
      </c>
      <c r="G191" s="187">
        <v>38561110</v>
      </c>
      <c r="H191" s="188" t="s">
        <v>216</v>
      </c>
      <c r="I191" s="172"/>
      <c r="J191" s="57"/>
      <c r="K191" s="57"/>
      <c r="L191" s="26"/>
      <c r="M191" s="20"/>
    </row>
    <row r="192" spans="1:13" s="2" customFormat="1" ht="33.75" customHeight="1">
      <c r="A192" s="239"/>
      <c r="B192" s="240" t="s">
        <v>89</v>
      </c>
      <c r="C192" s="241">
        <f>SUM(C116:C191)</f>
        <v>23090000</v>
      </c>
      <c r="D192" s="242"/>
      <c r="E192" s="242"/>
      <c r="F192" s="243"/>
      <c r="G192" s="242"/>
      <c r="H192" s="244"/>
      <c r="I192" s="172"/>
      <c r="J192" s="57"/>
      <c r="K192" s="57"/>
      <c r="L192" s="26"/>
      <c r="M192" s="20"/>
    </row>
    <row r="193" spans="1:13" ht="15">
      <c r="A193" s="362" t="s">
        <v>308</v>
      </c>
      <c r="B193" s="362"/>
      <c r="C193" s="362"/>
      <c r="D193" s="362"/>
      <c r="E193" s="362"/>
      <c r="F193" s="362"/>
      <c r="G193" s="362"/>
      <c r="H193" s="362"/>
      <c r="I193" s="172"/>
      <c r="J193" s="57"/>
      <c r="K193" s="57"/>
      <c r="L193" s="26"/>
      <c r="M193" s="20"/>
    </row>
    <row r="194" spans="1:13" ht="73.5" customHeight="1">
      <c r="A194" s="245" t="s">
        <v>0</v>
      </c>
      <c r="B194" s="245" t="s">
        <v>1</v>
      </c>
      <c r="C194" s="246" t="s">
        <v>2</v>
      </c>
      <c r="D194" s="246" t="s">
        <v>3</v>
      </c>
      <c r="E194" s="246" t="s">
        <v>90</v>
      </c>
      <c r="F194" s="247" t="s">
        <v>5</v>
      </c>
      <c r="G194" s="246" t="s">
        <v>172</v>
      </c>
      <c r="H194" s="248" t="s">
        <v>211</v>
      </c>
      <c r="I194" s="172"/>
      <c r="J194" s="57"/>
      <c r="K194" s="57"/>
      <c r="L194" s="26"/>
      <c r="M194" s="20"/>
    </row>
    <row r="195" spans="1:13" ht="47.25" customHeight="1">
      <c r="A195" s="181">
        <v>77</v>
      </c>
      <c r="B195" s="357" t="s">
        <v>146</v>
      </c>
      <c r="C195" s="227">
        <v>300000</v>
      </c>
      <c r="D195" s="358" t="s">
        <v>182</v>
      </c>
      <c r="E195" s="229" t="s">
        <v>168</v>
      </c>
      <c r="F195" s="238" t="s">
        <v>232</v>
      </c>
      <c r="G195" s="231">
        <v>45510000</v>
      </c>
      <c r="H195" s="359" t="s">
        <v>214</v>
      </c>
      <c r="I195" s="172"/>
      <c r="J195" s="57"/>
      <c r="K195" s="57"/>
      <c r="L195" s="26"/>
      <c r="M195" s="20"/>
    </row>
    <row r="196" spans="1:13" ht="15">
      <c r="A196" s="181">
        <v>78</v>
      </c>
      <c r="B196" s="249" t="s">
        <v>160</v>
      </c>
      <c r="C196" s="250">
        <v>1100000</v>
      </c>
      <c r="D196" s="207" t="s">
        <v>200</v>
      </c>
      <c r="E196" s="251" t="s">
        <v>167</v>
      </c>
      <c r="F196" s="252" t="s">
        <v>27</v>
      </c>
      <c r="G196" s="253">
        <v>0</v>
      </c>
      <c r="H196" s="212" t="s">
        <v>215</v>
      </c>
      <c r="I196" s="172"/>
      <c r="J196" s="57"/>
      <c r="K196" s="57"/>
      <c r="L196" s="26"/>
      <c r="M196" s="20"/>
    </row>
    <row r="197" spans="1:13" s="2" customFormat="1" ht="25.5">
      <c r="A197" s="181">
        <v>79</v>
      </c>
      <c r="B197" s="254" t="s">
        <v>287</v>
      </c>
      <c r="C197" s="255">
        <v>50000</v>
      </c>
      <c r="D197" s="256" t="s">
        <v>184</v>
      </c>
      <c r="E197" s="205" t="s">
        <v>168</v>
      </c>
      <c r="F197" s="252" t="s">
        <v>232</v>
      </c>
      <c r="G197" s="257">
        <v>30213100</v>
      </c>
      <c r="H197" s="212" t="s">
        <v>221</v>
      </c>
      <c r="I197" s="172"/>
      <c r="J197" s="57"/>
      <c r="K197" s="57"/>
      <c r="L197" s="26"/>
      <c r="M197" s="20"/>
    </row>
    <row r="198" spans="1:13" s="2" customFormat="1" ht="37.5" customHeight="1">
      <c r="A198" s="181">
        <v>80</v>
      </c>
      <c r="B198" s="249" t="s">
        <v>112</v>
      </c>
      <c r="C198" s="250">
        <v>200000</v>
      </c>
      <c r="D198" s="207" t="s">
        <v>184</v>
      </c>
      <c r="E198" s="205" t="s">
        <v>168</v>
      </c>
      <c r="F198" s="252" t="s">
        <v>232</v>
      </c>
      <c r="G198" s="258">
        <v>39114100</v>
      </c>
      <c r="H198" s="212" t="s">
        <v>216</v>
      </c>
      <c r="I198" s="172"/>
      <c r="J198" s="57"/>
      <c r="K198" s="57"/>
      <c r="L198" s="26"/>
      <c r="M198" s="20"/>
    </row>
    <row r="199" spans="1:13" ht="41.25" customHeight="1">
      <c r="A199" s="181">
        <v>81</v>
      </c>
      <c r="B199" s="249" t="s">
        <v>270</v>
      </c>
      <c r="C199" s="250">
        <v>300000</v>
      </c>
      <c r="D199" s="207" t="s">
        <v>184</v>
      </c>
      <c r="E199" s="259" t="s">
        <v>168</v>
      </c>
      <c r="F199" s="252" t="s">
        <v>234</v>
      </c>
      <c r="G199" s="258">
        <v>45441000</v>
      </c>
      <c r="H199" s="188" t="s">
        <v>216</v>
      </c>
      <c r="I199" s="172"/>
      <c r="J199" s="57"/>
      <c r="K199" s="57"/>
      <c r="L199" s="26"/>
      <c r="M199" s="20"/>
    </row>
    <row r="200" spans="1:13" ht="49.5" customHeight="1">
      <c r="A200" s="181">
        <v>82</v>
      </c>
      <c r="B200" s="260" t="s">
        <v>63</v>
      </c>
      <c r="C200" s="261">
        <v>1000000</v>
      </c>
      <c r="D200" s="262" t="s">
        <v>184</v>
      </c>
      <c r="E200" s="259" t="s">
        <v>168</v>
      </c>
      <c r="F200" s="263" t="s">
        <v>258</v>
      </c>
      <c r="G200" s="264">
        <v>50100000</v>
      </c>
      <c r="H200" s="188" t="s">
        <v>216</v>
      </c>
      <c r="I200" s="172"/>
      <c r="J200" s="57"/>
      <c r="K200" s="57"/>
      <c r="L200" s="26"/>
      <c r="M200" s="20"/>
    </row>
    <row r="201" spans="1:13" s="7" customFormat="1" ht="15">
      <c r="A201" s="181">
        <v>83</v>
      </c>
      <c r="B201" s="260" t="s">
        <v>107</v>
      </c>
      <c r="C201" s="261">
        <v>1000000</v>
      </c>
      <c r="D201" s="262" t="s">
        <v>184</v>
      </c>
      <c r="E201" s="259" t="s">
        <v>168</v>
      </c>
      <c r="F201" s="263" t="s">
        <v>258</v>
      </c>
      <c r="G201" s="264">
        <v>50100000</v>
      </c>
      <c r="H201" s="188" t="s">
        <v>216</v>
      </c>
      <c r="I201" s="172"/>
      <c r="J201" s="57"/>
      <c r="K201" s="57"/>
      <c r="L201" s="37"/>
      <c r="M201" s="21"/>
    </row>
    <row r="202" spans="1:13" ht="15">
      <c r="A202" s="181">
        <v>84</v>
      </c>
      <c r="B202" s="265" t="s">
        <v>105</v>
      </c>
      <c r="C202" s="266">
        <v>1000000</v>
      </c>
      <c r="D202" s="267" t="s">
        <v>184</v>
      </c>
      <c r="E202" s="259" t="s">
        <v>168</v>
      </c>
      <c r="F202" s="268" t="s">
        <v>232</v>
      </c>
      <c r="G202" s="264">
        <v>50100000</v>
      </c>
      <c r="H202" s="188" t="s">
        <v>216</v>
      </c>
      <c r="I202" s="172"/>
      <c r="J202" s="57"/>
      <c r="K202" s="57"/>
      <c r="L202" s="26"/>
      <c r="M202" s="20"/>
    </row>
    <row r="203" spans="1:13" ht="26.25">
      <c r="A203" s="181">
        <v>85</v>
      </c>
      <c r="B203" s="265" t="s">
        <v>267</v>
      </c>
      <c r="C203" s="266">
        <v>500000</v>
      </c>
      <c r="D203" s="267" t="s">
        <v>184</v>
      </c>
      <c r="E203" s="259" t="s">
        <v>168</v>
      </c>
      <c r="F203" s="269" t="s">
        <v>234</v>
      </c>
      <c r="G203" s="264">
        <v>50100000</v>
      </c>
      <c r="H203" s="188" t="s">
        <v>216</v>
      </c>
      <c r="I203" s="172"/>
      <c r="J203" s="57"/>
      <c r="K203" s="57"/>
      <c r="L203" s="26"/>
      <c r="M203" s="20"/>
    </row>
    <row r="204" spans="1:13" ht="27.75" customHeight="1">
      <c r="A204" s="181">
        <v>86</v>
      </c>
      <c r="B204" s="270" t="s">
        <v>302</v>
      </c>
      <c r="C204" s="271">
        <v>500000</v>
      </c>
      <c r="D204" s="272" t="s">
        <v>184</v>
      </c>
      <c r="E204" s="205" t="s">
        <v>168</v>
      </c>
      <c r="F204" s="273" t="s">
        <v>234</v>
      </c>
      <c r="G204" s="258">
        <v>50112000</v>
      </c>
      <c r="H204" s="212" t="s">
        <v>216</v>
      </c>
      <c r="I204" s="172"/>
      <c r="J204" s="57"/>
      <c r="K204" s="57"/>
      <c r="L204" s="26"/>
      <c r="M204" s="20"/>
    </row>
    <row r="205" spans="1:13" ht="24" customHeight="1">
      <c r="A205" s="181">
        <v>87</v>
      </c>
      <c r="B205" s="249" t="s">
        <v>303</v>
      </c>
      <c r="C205" s="250">
        <v>1000000</v>
      </c>
      <c r="D205" s="272" t="s">
        <v>184</v>
      </c>
      <c r="E205" s="205" t="s">
        <v>168</v>
      </c>
      <c r="F205" s="252" t="s">
        <v>234</v>
      </c>
      <c r="G205" s="258">
        <v>50114000</v>
      </c>
      <c r="H205" s="212" t="s">
        <v>216</v>
      </c>
      <c r="I205" s="172"/>
      <c r="J205" s="57"/>
      <c r="K205" s="57"/>
      <c r="L205" s="26"/>
      <c r="M205" s="20"/>
    </row>
    <row r="206" spans="1:13" ht="28.5" customHeight="1">
      <c r="A206" s="181">
        <v>88</v>
      </c>
      <c r="B206" s="274" t="s">
        <v>61</v>
      </c>
      <c r="C206" s="275">
        <v>200000</v>
      </c>
      <c r="D206" s="277" t="s">
        <v>184</v>
      </c>
      <c r="E206" s="205" t="s">
        <v>168</v>
      </c>
      <c r="F206" s="206" t="s">
        <v>243</v>
      </c>
      <c r="G206" s="278">
        <v>50116000</v>
      </c>
      <c r="H206" s="212" t="s">
        <v>216</v>
      </c>
      <c r="I206" s="172"/>
      <c r="J206" s="57"/>
      <c r="K206" s="57"/>
      <c r="L206" s="26"/>
      <c r="M206" s="20"/>
    </row>
    <row r="207" spans="1:13" ht="30.75" customHeight="1">
      <c r="A207" s="181">
        <v>89</v>
      </c>
      <c r="B207" s="202" t="s">
        <v>62</v>
      </c>
      <c r="C207" s="275">
        <v>800000</v>
      </c>
      <c r="D207" s="277" t="s">
        <v>184</v>
      </c>
      <c r="E207" s="205" t="s">
        <v>168</v>
      </c>
      <c r="F207" s="279" t="s">
        <v>253</v>
      </c>
      <c r="G207" s="280">
        <v>50116000</v>
      </c>
      <c r="H207" s="212" t="s">
        <v>216</v>
      </c>
      <c r="I207" s="172"/>
      <c r="J207" s="57"/>
      <c r="K207" s="57"/>
      <c r="L207" s="26"/>
      <c r="M207" s="20"/>
    </row>
    <row r="208" spans="1:13" ht="15">
      <c r="A208" s="181">
        <v>90</v>
      </c>
      <c r="B208" s="202" t="s">
        <v>64</v>
      </c>
      <c r="C208" s="276">
        <v>800000</v>
      </c>
      <c r="D208" s="281" t="s">
        <v>184</v>
      </c>
      <c r="E208" s="205" t="s">
        <v>168</v>
      </c>
      <c r="F208" s="206" t="s">
        <v>253</v>
      </c>
      <c r="G208" s="257">
        <v>50116000</v>
      </c>
      <c r="H208" s="212" t="s">
        <v>216</v>
      </c>
      <c r="I208" s="172"/>
      <c r="J208" s="57"/>
      <c r="K208" s="57"/>
      <c r="L208" s="26"/>
      <c r="M208" s="20"/>
    </row>
    <row r="209" spans="1:13" ht="24" customHeight="1">
      <c r="A209" s="181">
        <v>91</v>
      </c>
      <c r="B209" s="282" t="s">
        <v>103</v>
      </c>
      <c r="C209" s="203">
        <v>600000</v>
      </c>
      <c r="D209" s="272" t="s">
        <v>184</v>
      </c>
      <c r="E209" s="205" t="s">
        <v>168</v>
      </c>
      <c r="F209" s="206" t="s">
        <v>258</v>
      </c>
      <c r="G209" s="207">
        <v>50116000</v>
      </c>
      <c r="H209" s="188" t="s">
        <v>216</v>
      </c>
      <c r="I209" s="172"/>
      <c r="J209" s="57"/>
      <c r="K209" s="57"/>
      <c r="L209" s="26"/>
      <c r="M209" s="20"/>
    </row>
    <row r="210" spans="1:13" ht="39" customHeight="1">
      <c r="A210" s="181">
        <v>92</v>
      </c>
      <c r="B210" s="249" t="s">
        <v>106</v>
      </c>
      <c r="C210" s="250">
        <v>500000</v>
      </c>
      <c r="D210" s="207" t="s">
        <v>184</v>
      </c>
      <c r="E210" s="205" t="s">
        <v>168</v>
      </c>
      <c r="F210" s="283" t="s">
        <v>253</v>
      </c>
      <c r="G210" s="258">
        <v>50116000</v>
      </c>
      <c r="H210" s="188" t="s">
        <v>216</v>
      </c>
      <c r="I210" s="172"/>
      <c r="J210" s="57"/>
      <c r="K210" s="57"/>
      <c r="L210" s="26"/>
      <c r="M210" s="20"/>
    </row>
    <row r="211" spans="1:13" s="2" customFormat="1" ht="15">
      <c r="A211" s="181">
        <v>93</v>
      </c>
      <c r="B211" s="249" t="s">
        <v>108</v>
      </c>
      <c r="C211" s="250">
        <v>200000</v>
      </c>
      <c r="D211" s="207" t="s">
        <v>184</v>
      </c>
      <c r="E211" s="205" t="s">
        <v>168</v>
      </c>
      <c r="F211" s="252" t="s">
        <v>227</v>
      </c>
      <c r="G211" s="258">
        <v>50116000</v>
      </c>
      <c r="H211" s="188" t="s">
        <v>216</v>
      </c>
      <c r="I211" s="172"/>
      <c r="J211" s="57"/>
      <c r="K211" s="57"/>
      <c r="L211" s="26"/>
      <c r="M211" s="20"/>
    </row>
    <row r="212" spans="1:13" s="2" customFormat="1" ht="15">
      <c r="A212" s="181">
        <v>94</v>
      </c>
      <c r="B212" s="249" t="s">
        <v>268</v>
      </c>
      <c r="C212" s="250">
        <v>300000</v>
      </c>
      <c r="D212" s="207" t="s">
        <v>184</v>
      </c>
      <c r="E212" s="205" t="s">
        <v>168</v>
      </c>
      <c r="F212" s="252" t="s">
        <v>234</v>
      </c>
      <c r="G212" s="258">
        <v>50116000</v>
      </c>
      <c r="H212" s="188" t="s">
        <v>216</v>
      </c>
      <c r="I212" s="172"/>
      <c r="J212" s="57"/>
      <c r="K212" s="57"/>
      <c r="L212" s="26"/>
      <c r="M212" s="20"/>
    </row>
    <row r="213" spans="1:13" s="24" customFormat="1" ht="36" customHeight="1">
      <c r="A213" s="181">
        <v>95</v>
      </c>
      <c r="B213" s="249" t="s">
        <v>110</v>
      </c>
      <c r="C213" s="250">
        <v>500000</v>
      </c>
      <c r="D213" s="207" t="s">
        <v>184</v>
      </c>
      <c r="E213" s="205" t="s">
        <v>168</v>
      </c>
      <c r="F213" s="252" t="s">
        <v>234</v>
      </c>
      <c r="G213" s="258">
        <v>50116000</v>
      </c>
      <c r="H213" s="188" t="s">
        <v>216</v>
      </c>
      <c r="I213" s="172"/>
      <c r="J213" s="57"/>
      <c r="K213" s="57"/>
      <c r="L213" s="116"/>
      <c r="M213" s="23"/>
    </row>
    <row r="214" spans="1:13" s="2" customFormat="1" ht="30.75" customHeight="1">
      <c r="A214" s="181">
        <v>96</v>
      </c>
      <c r="B214" s="284" t="s">
        <v>111</v>
      </c>
      <c r="C214" s="285">
        <v>400000</v>
      </c>
      <c r="D214" s="286" t="s">
        <v>184</v>
      </c>
      <c r="E214" s="205" t="s">
        <v>168</v>
      </c>
      <c r="F214" s="287" t="s">
        <v>232</v>
      </c>
      <c r="G214" s="258">
        <v>50116000</v>
      </c>
      <c r="H214" s="188" t="s">
        <v>216</v>
      </c>
      <c r="I214" s="172"/>
      <c r="J214" s="57"/>
      <c r="K214" s="57"/>
      <c r="L214" s="26"/>
      <c r="M214" s="20"/>
    </row>
    <row r="215" spans="1:13" s="2" customFormat="1" ht="33.75" customHeight="1">
      <c r="A215" s="181">
        <v>97</v>
      </c>
      <c r="B215" s="249" t="s">
        <v>201</v>
      </c>
      <c r="C215" s="250">
        <v>1000000</v>
      </c>
      <c r="D215" s="207" t="s">
        <v>184</v>
      </c>
      <c r="E215" s="205" t="s">
        <v>168</v>
      </c>
      <c r="F215" s="252" t="s">
        <v>232</v>
      </c>
      <c r="G215" s="258">
        <v>50116000</v>
      </c>
      <c r="H215" s="188" t="s">
        <v>216</v>
      </c>
      <c r="I215" s="172"/>
      <c r="J215" s="57"/>
      <c r="K215" s="57"/>
      <c r="L215" s="26"/>
      <c r="M215" s="20"/>
    </row>
    <row r="216" spans="1:13" s="2" customFormat="1" ht="33.75" customHeight="1">
      <c r="A216" s="181">
        <v>98</v>
      </c>
      <c r="B216" s="249" t="s">
        <v>102</v>
      </c>
      <c r="C216" s="250">
        <v>300000</v>
      </c>
      <c r="D216" s="207" t="s">
        <v>184</v>
      </c>
      <c r="E216" s="205" t="s">
        <v>168</v>
      </c>
      <c r="F216" s="252" t="s">
        <v>253</v>
      </c>
      <c r="G216" s="258">
        <v>50116500</v>
      </c>
      <c r="H216" s="188" t="s">
        <v>216</v>
      </c>
      <c r="I216" s="172"/>
      <c r="J216" s="57"/>
      <c r="K216" s="57"/>
      <c r="L216" s="26"/>
      <c r="M216" s="20"/>
    </row>
    <row r="217" spans="1:13" s="2" customFormat="1" ht="25.5" customHeight="1">
      <c r="A217" s="181">
        <v>99</v>
      </c>
      <c r="B217" s="288" t="s">
        <v>92</v>
      </c>
      <c r="C217" s="289">
        <v>130000</v>
      </c>
      <c r="D217" s="290" t="s">
        <v>184</v>
      </c>
      <c r="E217" s="205" t="s">
        <v>168</v>
      </c>
      <c r="F217" s="291" t="s">
        <v>232</v>
      </c>
      <c r="G217" s="292">
        <v>50312210</v>
      </c>
      <c r="H217" s="188" t="s">
        <v>265</v>
      </c>
      <c r="I217" s="172"/>
      <c r="J217" s="57"/>
      <c r="K217" s="57"/>
      <c r="L217" s="26"/>
      <c r="M217" s="20"/>
    </row>
    <row r="218" spans="1:13" s="11" customFormat="1" ht="30" customHeight="1">
      <c r="A218" s="181">
        <v>100</v>
      </c>
      <c r="B218" s="249" t="s">
        <v>119</v>
      </c>
      <c r="C218" s="250">
        <v>200000</v>
      </c>
      <c r="D218" s="207" t="s">
        <v>184</v>
      </c>
      <c r="E218" s="205" t="s">
        <v>168</v>
      </c>
      <c r="F218" s="252" t="s">
        <v>232</v>
      </c>
      <c r="G218" s="258">
        <v>50313100</v>
      </c>
      <c r="H218" s="188" t="s">
        <v>220</v>
      </c>
      <c r="I218" s="172"/>
      <c r="J218" s="57"/>
      <c r="K218" s="57"/>
      <c r="L218" s="26"/>
      <c r="M218" s="20"/>
    </row>
    <row r="219" spans="1:13" s="2" customFormat="1" ht="36.75" customHeight="1">
      <c r="A219" s="181">
        <v>101</v>
      </c>
      <c r="B219" s="293" t="s">
        <v>42</v>
      </c>
      <c r="C219" s="294">
        <v>700000</v>
      </c>
      <c r="D219" s="256" t="s">
        <v>184</v>
      </c>
      <c r="E219" s="205" t="s">
        <v>168</v>
      </c>
      <c r="F219" s="252" t="s">
        <v>231</v>
      </c>
      <c r="G219" s="257">
        <v>50410000</v>
      </c>
      <c r="H219" s="188" t="s">
        <v>213</v>
      </c>
      <c r="I219" s="172"/>
      <c r="J219" s="57"/>
      <c r="K219" s="57"/>
      <c r="L219" s="26"/>
      <c r="M219" s="20"/>
    </row>
    <row r="220" spans="1:13" s="2" customFormat="1" ht="48" customHeight="1">
      <c r="A220" s="181">
        <v>102</v>
      </c>
      <c r="B220" s="295" t="s">
        <v>22</v>
      </c>
      <c r="C220" s="296">
        <v>500000</v>
      </c>
      <c r="D220" s="256" t="s">
        <v>184</v>
      </c>
      <c r="E220" s="205" t="s">
        <v>168</v>
      </c>
      <c r="F220" s="283" t="s">
        <v>233</v>
      </c>
      <c r="G220" s="297">
        <v>50410000</v>
      </c>
      <c r="H220" s="188" t="s">
        <v>213</v>
      </c>
      <c r="I220" s="172"/>
      <c r="J220" s="57"/>
      <c r="K220" s="57"/>
      <c r="L220" s="26"/>
      <c r="M220" s="20"/>
    </row>
    <row r="221" spans="1:13" s="2" customFormat="1" ht="26.25" customHeight="1">
      <c r="A221" s="181">
        <v>103</v>
      </c>
      <c r="B221" s="249" t="s">
        <v>157</v>
      </c>
      <c r="C221" s="250">
        <v>500000</v>
      </c>
      <c r="D221" s="207" t="s">
        <v>184</v>
      </c>
      <c r="E221" s="205" t="s">
        <v>168</v>
      </c>
      <c r="F221" s="252" t="s">
        <v>243</v>
      </c>
      <c r="G221" s="258">
        <v>50410000</v>
      </c>
      <c r="H221" s="188" t="s">
        <v>213</v>
      </c>
      <c r="I221" s="172"/>
      <c r="J221" s="57"/>
      <c r="K221" s="57"/>
      <c r="L221" s="26"/>
      <c r="M221" s="20"/>
    </row>
    <row r="222" spans="1:13" s="2" customFormat="1" ht="31.5" customHeight="1">
      <c r="A222" s="181">
        <v>104</v>
      </c>
      <c r="B222" s="249" t="s">
        <v>171</v>
      </c>
      <c r="C222" s="250">
        <v>400000</v>
      </c>
      <c r="D222" s="207" t="s">
        <v>184</v>
      </c>
      <c r="E222" s="205" t="s">
        <v>168</v>
      </c>
      <c r="F222" s="298" t="s">
        <v>227</v>
      </c>
      <c r="G222" s="258">
        <v>50411000</v>
      </c>
      <c r="H222" s="188" t="s">
        <v>216</v>
      </c>
      <c r="I222" s="172"/>
      <c r="J222" s="57"/>
      <c r="K222" s="57"/>
      <c r="L222" s="26"/>
      <c r="M222" s="20"/>
    </row>
    <row r="223" spans="1:13" s="2" customFormat="1" ht="33" customHeight="1">
      <c r="A223" s="181">
        <v>105</v>
      </c>
      <c r="B223" s="299" t="s">
        <v>272</v>
      </c>
      <c r="C223" s="300">
        <v>100000</v>
      </c>
      <c r="D223" s="230" t="s">
        <v>184</v>
      </c>
      <c r="E223" s="205" t="s">
        <v>168</v>
      </c>
      <c r="F223" s="301" t="s">
        <v>253</v>
      </c>
      <c r="G223" s="302">
        <v>50433000</v>
      </c>
      <c r="H223" s="232" t="s">
        <v>219</v>
      </c>
      <c r="I223" s="172"/>
      <c r="J223" s="57"/>
      <c r="K223" s="57"/>
      <c r="L223" s="26"/>
      <c r="M223" s="20"/>
    </row>
    <row r="224" spans="1:13" s="2" customFormat="1" ht="15">
      <c r="A224" s="181">
        <v>106</v>
      </c>
      <c r="B224" s="249" t="s">
        <v>283</v>
      </c>
      <c r="C224" s="250">
        <v>200000</v>
      </c>
      <c r="D224" s="207" t="s">
        <v>184</v>
      </c>
      <c r="E224" s="205" t="s">
        <v>168</v>
      </c>
      <c r="F224" s="298" t="s">
        <v>231</v>
      </c>
      <c r="G224" s="258">
        <v>50531400</v>
      </c>
      <c r="H224" s="188" t="s">
        <v>217</v>
      </c>
      <c r="I224" s="172"/>
      <c r="J224" s="57"/>
      <c r="K224" s="57"/>
      <c r="L224" s="26"/>
      <c r="M224" s="20"/>
    </row>
    <row r="225" spans="1:13" s="2" customFormat="1" ht="15">
      <c r="A225" s="181">
        <v>107</v>
      </c>
      <c r="B225" s="249" t="s">
        <v>109</v>
      </c>
      <c r="C225" s="250">
        <v>300000</v>
      </c>
      <c r="D225" s="207" t="s">
        <v>184</v>
      </c>
      <c r="E225" s="205" t="s">
        <v>168</v>
      </c>
      <c r="F225" s="252" t="s">
        <v>234</v>
      </c>
      <c r="G225" s="258">
        <v>50532000</v>
      </c>
      <c r="H225" s="188" t="s">
        <v>217</v>
      </c>
      <c r="I225" s="172"/>
      <c r="J225" s="57"/>
      <c r="K225" s="57"/>
      <c r="L225" s="26"/>
      <c r="M225" s="20"/>
    </row>
    <row r="226" spans="1:13" s="2" customFormat="1" ht="26.25">
      <c r="A226" s="181">
        <v>108</v>
      </c>
      <c r="B226" s="249" t="s">
        <v>150</v>
      </c>
      <c r="C226" s="250">
        <v>490000</v>
      </c>
      <c r="D226" s="207" t="s">
        <v>184</v>
      </c>
      <c r="E226" s="205" t="s">
        <v>168</v>
      </c>
      <c r="F226" s="252" t="s">
        <v>232</v>
      </c>
      <c r="G226" s="258">
        <v>50532200</v>
      </c>
      <c r="H226" s="188" t="s">
        <v>217</v>
      </c>
      <c r="I226" s="172"/>
      <c r="J226" s="57"/>
      <c r="K226" s="57"/>
      <c r="L226" s="26"/>
      <c r="M226" s="20"/>
    </row>
    <row r="227" spans="1:13" s="2" customFormat="1" ht="15">
      <c r="A227" s="181">
        <v>109</v>
      </c>
      <c r="B227" s="270" t="s">
        <v>122</v>
      </c>
      <c r="C227" s="303">
        <v>50000</v>
      </c>
      <c r="D227" s="207" t="s">
        <v>184</v>
      </c>
      <c r="E227" s="205" t="s">
        <v>168</v>
      </c>
      <c r="F227" s="252" t="s">
        <v>232</v>
      </c>
      <c r="G227" s="258">
        <v>50610000</v>
      </c>
      <c r="H227" s="188" t="s">
        <v>218</v>
      </c>
      <c r="I227" s="172"/>
      <c r="J227" s="57"/>
      <c r="K227" s="57"/>
      <c r="L227" s="26"/>
      <c r="M227" s="20"/>
    </row>
    <row r="228" spans="1:13" ht="47.25" customHeight="1">
      <c r="A228" s="181">
        <v>110</v>
      </c>
      <c r="B228" s="249" t="s">
        <v>123</v>
      </c>
      <c r="C228" s="250">
        <v>250000</v>
      </c>
      <c r="D228" s="207" t="s">
        <v>202</v>
      </c>
      <c r="E228" s="205" t="s">
        <v>168</v>
      </c>
      <c r="F228" s="252" t="s">
        <v>253</v>
      </c>
      <c r="G228" s="258">
        <v>50610000</v>
      </c>
      <c r="H228" s="188" t="s">
        <v>218</v>
      </c>
      <c r="I228" s="172"/>
      <c r="J228" s="57"/>
      <c r="K228" s="57"/>
      <c r="L228" s="26"/>
      <c r="M228" s="20"/>
    </row>
    <row r="229" spans="1:13" s="2" customFormat="1" ht="26.25" customHeight="1">
      <c r="A229" s="181">
        <v>111</v>
      </c>
      <c r="B229" s="249" t="s">
        <v>124</v>
      </c>
      <c r="C229" s="250">
        <v>150000</v>
      </c>
      <c r="D229" s="207" t="s">
        <v>202</v>
      </c>
      <c r="E229" s="205" t="s">
        <v>168</v>
      </c>
      <c r="F229" s="252" t="s">
        <v>299</v>
      </c>
      <c r="G229" s="258">
        <v>50610000</v>
      </c>
      <c r="H229" s="188" t="s">
        <v>218</v>
      </c>
      <c r="I229" s="172"/>
      <c r="J229" s="57"/>
      <c r="K229" s="57"/>
      <c r="L229" s="26"/>
      <c r="M229" s="20"/>
    </row>
    <row r="230" spans="1:13" s="2" customFormat="1" ht="15">
      <c r="A230" s="181">
        <v>112</v>
      </c>
      <c r="B230" s="249" t="s">
        <v>125</v>
      </c>
      <c r="C230" s="250">
        <v>150000</v>
      </c>
      <c r="D230" s="207" t="s">
        <v>202</v>
      </c>
      <c r="E230" s="205" t="s">
        <v>168</v>
      </c>
      <c r="F230" s="252" t="s">
        <v>232</v>
      </c>
      <c r="G230" s="258">
        <v>50610000</v>
      </c>
      <c r="H230" s="188" t="s">
        <v>218</v>
      </c>
      <c r="I230" s="172"/>
      <c r="J230" s="57"/>
      <c r="K230" s="57"/>
      <c r="L230" s="26"/>
      <c r="M230" s="20"/>
    </row>
    <row r="231" spans="1:13" s="11" customFormat="1" ht="30" customHeight="1">
      <c r="A231" s="181">
        <v>113</v>
      </c>
      <c r="B231" s="270" t="s">
        <v>126</v>
      </c>
      <c r="C231" s="303">
        <v>100000</v>
      </c>
      <c r="D231" s="207" t="s">
        <v>202</v>
      </c>
      <c r="E231" s="205" t="s">
        <v>168</v>
      </c>
      <c r="F231" s="252" t="s">
        <v>232</v>
      </c>
      <c r="G231" s="258">
        <v>50610000</v>
      </c>
      <c r="H231" s="188" t="s">
        <v>218</v>
      </c>
      <c r="I231" s="172"/>
      <c r="J231" s="57"/>
      <c r="K231" s="57"/>
      <c r="L231" s="26"/>
      <c r="M231" s="20"/>
    </row>
    <row r="232" spans="1:13" s="2" customFormat="1" ht="15">
      <c r="A232" s="181">
        <v>114</v>
      </c>
      <c r="B232" s="249" t="s">
        <v>29</v>
      </c>
      <c r="C232" s="304">
        <v>110000</v>
      </c>
      <c r="D232" s="277" t="s">
        <v>184</v>
      </c>
      <c r="E232" s="205" t="s">
        <v>168</v>
      </c>
      <c r="F232" s="283" t="s">
        <v>232</v>
      </c>
      <c r="G232" s="297">
        <v>50730000</v>
      </c>
      <c r="H232" s="212" t="s">
        <v>219</v>
      </c>
      <c r="I232" s="172"/>
      <c r="J232" s="57"/>
      <c r="K232" s="57"/>
      <c r="L232" s="26"/>
      <c r="M232" s="20"/>
    </row>
    <row r="233" spans="1:13" s="11" customFormat="1" ht="31.5" customHeight="1">
      <c r="A233" s="181">
        <v>115</v>
      </c>
      <c r="B233" s="249" t="s">
        <v>239</v>
      </c>
      <c r="C233" s="250">
        <v>300000</v>
      </c>
      <c r="D233" s="207" t="s">
        <v>184</v>
      </c>
      <c r="E233" s="259" t="s">
        <v>168</v>
      </c>
      <c r="F233" s="252" t="s">
        <v>232</v>
      </c>
      <c r="G233" s="258">
        <v>50800000</v>
      </c>
      <c r="H233" s="188" t="s">
        <v>216</v>
      </c>
      <c r="I233" s="172"/>
      <c r="J233" s="57"/>
      <c r="K233" s="57"/>
      <c r="L233" s="26"/>
      <c r="M233" s="20"/>
    </row>
    <row r="234" spans="1:13" s="2" customFormat="1" ht="15">
      <c r="A234" s="181">
        <v>116</v>
      </c>
      <c r="B234" s="202" t="s">
        <v>99</v>
      </c>
      <c r="C234" s="276">
        <v>120000</v>
      </c>
      <c r="D234" s="256" t="s">
        <v>186</v>
      </c>
      <c r="E234" s="205" t="s">
        <v>168</v>
      </c>
      <c r="F234" s="206" t="s">
        <v>234</v>
      </c>
      <c r="G234" s="278">
        <v>64221000</v>
      </c>
      <c r="H234" s="212" t="s">
        <v>221</v>
      </c>
      <c r="I234" s="172"/>
      <c r="J234" s="57"/>
      <c r="K234" s="57"/>
      <c r="L234" s="26"/>
      <c r="M234" s="20"/>
    </row>
    <row r="235" spans="1:13" s="2" customFormat="1" ht="15">
      <c r="A235" s="181">
        <v>117</v>
      </c>
      <c r="B235" s="265" t="s">
        <v>100</v>
      </c>
      <c r="C235" s="266">
        <v>30000</v>
      </c>
      <c r="D235" s="305" t="s">
        <v>198</v>
      </c>
      <c r="E235" s="229" t="s">
        <v>168</v>
      </c>
      <c r="F235" s="269" t="s">
        <v>94</v>
      </c>
      <c r="G235" s="306">
        <v>71319000</v>
      </c>
      <c r="H235" s="212" t="s">
        <v>221</v>
      </c>
      <c r="I235" s="172"/>
      <c r="J235" s="57"/>
      <c r="K235" s="57"/>
      <c r="L235" s="26"/>
      <c r="M235" s="20"/>
    </row>
    <row r="236" spans="1:13" s="9" customFormat="1" ht="33.75" customHeight="1">
      <c r="A236" s="181">
        <v>118</v>
      </c>
      <c r="B236" s="249" t="s">
        <v>334</v>
      </c>
      <c r="C236" s="227">
        <v>800000</v>
      </c>
      <c r="D236" s="228" t="s">
        <v>191</v>
      </c>
      <c r="E236" s="307" t="s">
        <v>168</v>
      </c>
      <c r="F236" s="238" t="s">
        <v>232</v>
      </c>
      <c r="G236" s="308">
        <v>71323100</v>
      </c>
      <c r="H236" s="232" t="s">
        <v>217</v>
      </c>
      <c r="I236" s="172"/>
      <c r="J236" s="57"/>
      <c r="K236" s="57"/>
      <c r="L236" s="26"/>
      <c r="M236" s="20"/>
    </row>
    <row r="237" spans="1:13" s="2" customFormat="1" ht="31.5" customHeight="1">
      <c r="A237" s="181">
        <v>119</v>
      </c>
      <c r="B237" s="295" t="s">
        <v>80</v>
      </c>
      <c r="C237" s="296">
        <v>450000</v>
      </c>
      <c r="D237" s="256" t="s">
        <v>203</v>
      </c>
      <c r="E237" s="205" t="s">
        <v>168</v>
      </c>
      <c r="F237" s="283" t="s">
        <v>253</v>
      </c>
      <c r="G237" s="297">
        <v>71631200</v>
      </c>
      <c r="H237" s="188" t="s">
        <v>216</v>
      </c>
      <c r="I237" s="172"/>
      <c r="J237" s="57"/>
      <c r="K237" s="57"/>
      <c r="L237" s="26"/>
      <c r="M237" s="20"/>
    </row>
    <row r="238" spans="1:13" s="2" customFormat="1" ht="35.25" customHeight="1">
      <c r="A238" s="181">
        <v>120</v>
      </c>
      <c r="B238" s="309" t="s">
        <v>277</v>
      </c>
      <c r="C238" s="250">
        <v>450000</v>
      </c>
      <c r="D238" s="310" t="s">
        <v>191</v>
      </c>
      <c r="E238" s="229" t="s">
        <v>168</v>
      </c>
      <c r="F238" s="238" t="s">
        <v>233</v>
      </c>
      <c r="G238" s="258">
        <v>71632000</v>
      </c>
      <c r="H238" s="311" t="s">
        <v>214</v>
      </c>
      <c r="I238" s="172"/>
      <c r="J238" s="57"/>
      <c r="K238" s="57"/>
      <c r="L238" s="26"/>
      <c r="M238" s="20"/>
    </row>
    <row r="239" spans="1:13" s="2" customFormat="1" ht="28.5" customHeight="1">
      <c r="A239" s="181">
        <v>121</v>
      </c>
      <c r="B239" s="312" t="s">
        <v>317</v>
      </c>
      <c r="C239" s="313">
        <v>450000</v>
      </c>
      <c r="D239" s="305" t="s">
        <v>191</v>
      </c>
      <c r="E239" s="229" t="s">
        <v>318</v>
      </c>
      <c r="F239" s="314" t="s">
        <v>232</v>
      </c>
      <c r="G239" s="315">
        <v>72267000</v>
      </c>
      <c r="H239" s="188" t="s">
        <v>220</v>
      </c>
      <c r="I239" s="172"/>
      <c r="J239" s="57"/>
      <c r="K239" s="57"/>
      <c r="L239" s="26"/>
      <c r="M239" s="20"/>
    </row>
    <row r="240" spans="1:13" s="9" customFormat="1" ht="15">
      <c r="A240" s="181">
        <v>122</v>
      </c>
      <c r="B240" s="312" t="s">
        <v>319</v>
      </c>
      <c r="C240" s="313">
        <v>350000</v>
      </c>
      <c r="D240" s="305" t="s">
        <v>191</v>
      </c>
      <c r="E240" s="229" t="s">
        <v>318</v>
      </c>
      <c r="F240" s="314" t="s">
        <v>232</v>
      </c>
      <c r="G240" s="315">
        <v>72267000</v>
      </c>
      <c r="H240" s="188" t="s">
        <v>220</v>
      </c>
      <c r="I240" s="172"/>
      <c r="J240" s="57"/>
      <c r="K240" s="57"/>
      <c r="L240" s="26"/>
      <c r="M240" s="20"/>
    </row>
    <row r="241" spans="1:13" s="9" customFormat="1" ht="15">
      <c r="A241" s="181">
        <v>123</v>
      </c>
      <c r="B241" s="249" t="s">
        <v>30</v>
      </c>
      <c r="C241" s="304">
        <v>490000</v>
      </c>
      <c r="D241" s="277" t="s">
        <v>191</v>
      </c>
      <c r="E241" s="205" t="s">
        <v>168</v>
      </c>
      <c r="F241" s="283" t="s">
        <v>259</v>
      </c>
      <c r="G241" s="316">
        <v>72400000</v>
      </c>
      <c r="H241" s="212" t="s">
        <v>215</v>
      </c>
      <c r="I241" s="172"/>
      <c r="J241" s="57"/>
      <c r="K241" s="57"/>
      <c r="L241" s="26"/>
      <c r="M241" s="20"/>
    </row>
    <row r="242" spans="1:13" s="10" customFormat="1" ht="26.25">
      <c r="A242" s="181">
        <v>124</v>
      </c>
      <c r="B242" s="249" t="s">
        <v>314</v>
      </c>
      <c r="C242" s="304">
        <v>200000</v>
      </c>
      <c r="D242" s="256" t="s">
        <v>184</v>
      </c>
      <c r="E242" s="205" t="s">
        <v>168</v>
      </c>
      <c r="F242" s="283" t="s">
        <v>253</v>
      </c>
      <c r="G242" s="297">
        <v>73431000</v>
      </c>
      <c r="H242" s="212" t="s">
        <v>218</v>
      </c>
      <c r="I242" s="172"/>
      <c r="J242" s="57"/>
      <c r="K242" s="57"/>
      <c r="L242" s="57"/>
      <c r="M242" s="22"/>
    </row>
    <row r="243" spans="1:13" s="14" customFormat="1" ht="24.75" customHeight="1">
      <c r="A243" s="181">
        <v>125</v>
      </c>
      <c r="B243" s="249" t="s">
        <v>32</v>
      </c>
      <c r="C243" s="304">
        <v>150000</v>
      </c>
      <c r="D243" s="256" t="s">
        <v>184</v>
      </c>
      <c r="E243" s="205" t="s">
        <v>168</v>
      </c>
      <c r="F243" s="283" t="s">
        <v>253</v>
      </c>
      <c r="G243" s="297">
        <v>73431000</v>
      </c>
      <c r="H243" s="212" t="s">
        <v>218</v>
      </c>
      <c r="I243" s="172"/>
      <c r="J243" s="57"/>
      <c r="K243" s="57"/>
      <c r="L243" s="26"/>
      <c r="M243" s="20"/>
    </row>
    <row r="244" spans="1:13" s="14" customFormat="1" ht="15">
      <c r="A244" s="181">
        <v>126</v>
      </c>
      <c r="B244" s="270" t="s">
        <v>77</v>
      </c>
      <c r="C244" s="255">
        <v>50000</v>
      </c>
      <c r="D244" s="277" t="s">
        <v>184</v>
      </c>
      <c r="E244" s="205" t="s">
        <v>168</v>
      </c>
      <c r="F244" s="252" t="s">
        <v>234</v>
      </c>
      <c r="G244" s="257">
        <v>73431000</v>
      </c>
      <c r="H244" s="212" t="s">
        <v>218</v>
      </c>
      <c r="I244" s="172"/>
      <c r="J244" s="57"/>
      <c r="K244" s="57"/>
      <c r="L244" s="26"/>
      <c r="M244" s="20"/>
    </row>
    <row r="245" spans="1:13" s="11" customFormat="1" ht="33" customHeight="1">
      <c r="A245" s="181">
        <v>127</v>
      </c>
      <c r="B245" s="270" t="s">
        <v>292</v>
      </c>
      <c r="C245" s="303">
        <v>280000</v>
      </c>
      <c r="D245" s="207" t="s">
        <v>204</v>
      </c>
      <c r="E245" s="205" t="s">
        <v>168</v>
      </c>
      <c r="F245" s="252" t="s">
        <v>243</v>
      </c>
      <c r="G245" s="258">
        <v>79212100</v>
      </c>
      <c r="H245" s="188" t="s">
        <v>222</v>
      </c>
      <c r="I245" s="172"/>
      <c r="J245" s="57"/>
      <c r="K245" s="57"/>
      <c r="L245" s="26"/>
      <c r="M245" s="20"/>
    </row>
    <row r="246" spans="1:13" s="14" customFormat="1" ht="41.25" customHeight="1">
      <c r="A246" s="181">
        <v>128</v>
      </c>
      <c r="B246" s="249" t="s">
        <v>331</v>
      </c>
      <c r="C246" s="227">
        <v>800000</v>
      </c>
      <c r="D246" s="228" t="s">
        <v>191</v>
      </c>
      <c r="E246" s="307" t="s">
        <v>168</v>
      </c>
      <c r="F246" s="238" t="s">
        <v>232</v>
      </c>
      <c r="G246" s="258">
        <v>79314000</v>
      </c>
      <c r="H246" s="232" t="s">
        <v>221</v>
      </c>
      <c r="I246" s="172"/>
      <c r="J246" s="57"/>
      <c r="K246" s="57"/>
      <c r="L246" s="26"/>
      <c r="M246" s="20"/>
    </row>
    <row r="247" spans="1:13" s="2" customFormat="1" ht="36" customHeight="1">
      <c r="A247" s="181">
        <v>129</v>
      </c>
      <c r="B247" s="249" t="s">
        <v>114</v>
      </c>
      <c r="C247" s="250">
        <v>180000</v>
      </c>
      <c r="D247" s="207" t="s">
        <v>205</v>
      </c>
      <c r="E247" s="205" t="s">
        <v>209</v>
      </c>
      <c r="F247" s="252" t="s">
        <v>232</v>
      </c>
      <c r="G247" s="258">
        <v>80500000</v>
      </c>
      <c r="H247" s="188" t="s">
        <v>215</v>
      </c>
      <c r="I247" s="172"/>
      <c r="J247" s="57"/>
      <c r="K247" s="57"/>
      <c r="L247" s="26"/>
      <c r="M247" s="20"/>
    </row>
    <row r="248" spans="1:13" s="2" customFormat="1" ht="30.75" customHeight="1">
      <c r="A248" s="181">
        <v>130</v>
      </c>
      <c r="B248" s="249" t="s">
        <v>115</v>
      </c>
      <c r="C248" s="250">
        <v>100000</v>
      </c>
      <c r="D248" s="207" t="s">
        <v>205</v>
      </c>
      <c r="E248" s="205" t="s">
        <v>209</v>
      </c>
      <c r="F248" s="252" t="s">
        <v>233</v>
      </c>
      <c r="G248" s="258">
        <v>80500000</v>
      </c>
      <c r="H248" s="188" t="s">
        <v>215</v>
      </c>
      <c r="I248" s="172"/>
      <c r="J248" s="57"/>
      <c r="K248" s="57"/>
      <c r="L248" s="26"/>
      <c r="M248" s="20"/>
    </row>
    <row r="249" spans="1:13" s="11" customFormat="1" ht="35.25" customHeight="1">
      <c r="A249" s="181">
        <v>131</v>
      </c>
      <c r="B249" s="202" t="s">
        <v>286</v>
      </c>
      <c r="C249" s="317">
        <v>300000</v>
      </c>
      <c r="D249" s="318" t="s">
        <v>205</v>
      </c>
      <c r="E249" s="259" t="s">
        <v>209</v>
      </c>
      <c r="F249" s="279" t="s">
        <v>234</v>
      </c>
      <c r="G249" s="319">
        <v>80530000</v>
      </c>
      <c r="H249" s="188" t="s">
        <v>215</v>
      </c>
      <c r="I249" s="172"/>
      <c r="J249" s="57"/>
      <c r="K249" s="57"/>
      <c r="L249" s="26"/>
      <c r="M249" s="20"/>
    </row>
    <row r="250" spans="1:13" s="2" customFormat="1" ht="15">
      <c r="A250" s="181">
        <v>132</v>
      </c>
      <c r="B250" s="249" t="s">
        <v>300</v>
      </c>
      <c r="C250" s="250">
        <v>400000</v>
      </c>
      <c r="D250" s="207" t="s">
        <v>205</v>
      </c>
      <c r="E250" s="205" t="s">
        <v>168</v>
      </c>
      <c r="F250" s="252" t="s">
        <v>259</v>
      </c>
      <c r="G250" s="258">
        <v>80530000</v>
      </c>
      <c r="H250" s="188" t="s">
        <v>216</v>
      </c>
      <c r="I250" s="172"/>
      <c r="J250" s="57"/>
      <c r="K250" s="57"/>
      <c r="L250" s="26"/>
      <c r="M250" s="20"/>
    </row>
    <row r="251" spans="1:13" s="15" customFormat="1" ht="30.75" customHeight="1">
      <c r="A251" s="181">
        <v>133</v>
      </c>
      <c r="B251" s="295" t="s">
        <v>19</v>
      </c>
      <c r="C251" s="296">
        <v>1400000</v>
      </c>
      <c r="D251" s="256" t="s">
        <v>206</v>
      </c>
      <c r="E251" s="205" t="s">
        <v>169</v>
      </c>
      <c r="F251" s="206" t="s">
        <v>288</v>
      </c>
      <c r="G251" s="280">
        <v>85140000</v>
      </c>
      <c r="H251" s="212" t="s">
        <v>215</v>
      </c>
      <c r="I251" s="172"/>
      <c r="J251" s="57"/>
      <c r="K251" s="57"/>
      <c r="L251" s="26"/>
      <c r="M251" s="20"/>
    </row>
    <row r="252" spans="1:13" s="11" customFormat="1" ht="15">
      <c r="A252" s="181">
        <v>134</v>
      </c>
      <c r="B252" s="295" t="s">
        <v>49</v>
      </c>
      <c r="C252" s="296">
        <v>1500000</v>
      </c>
      <c r="D252" s="256" t="s">
        <v>206</v>
      </c>
      <c r="E252" s="205" t="s">
        <v>169</v>
      </c>
      <c r="F252" s="283" t="s">
        <v>233</v>
      </c>
      <c r="G252" s="278">
        <v>85140000</v>
      </c>
      <c r="H252" s="212" t="s">
        <v>215</v>
      </c>
      <c r="I252" s="172"/>
      <c r="J252" s="57"/>
      <c r="K252" s="57"/>
      <c r="L252" s="26"/>
      <c r="M252" s="20"/>
    </row>
    <row r="253" spans="1:13" s="12" customFormat="1" ht="30.75" customHeight="1">
      <c r="A253" s="181">
        <v>135</v>
      </c>
      <c r="B253" s="202" t="s">
        <v>20</v>
      </c>
      <c r="C253" s="276">
        <v>300000</v>
      </c>
      <c r="D253" s="256" t="s">
        <v>206</v>
      </c>
      <c r="E253" s="205" t="s">
        <v>170</v>
      </c>
      <c r="F253" s="206" t="s">
        <v>288</v>
      </c>
      <c r="G253" s="278">
        <v>85145000</v>
      </c>
      <c r="H253" s="212" t="s">
        <v>215</v>
      </c>
      <c r="I253" s="172"/>
      <c r="J253" s="57"/>
      <c r="K253" s="57"/>
      <c r="L253" s="57"/>
      <c r="M253" s="22"/>
    </row>
    <row r="254" spans="1:13" s="9" customFormat="1" ht="15">
      <c r="A254" s="181">
        <v>136</v>
      </c>
      <c r="B254" s="202" t="s">
        <v>207</v>
      </c>
      <c r="C254" s="276">
        <v>500000</v>
      </c>
      <c r="D254" s="256" t="s">
        <v>183</v>
      </c>
      <c r="E254" s="205" t="s">
        <v>168</v>
      </c>
      <c r="F254" s="283" t="s">
        <v>232</v>
      </c>
      <c r="G254" s="297">
        <v>90523000</v>
      </c>
      <c r="H254" s="188" t="s">
        <v>213</v>
      </c>
      <c r="I254" s="172"/>
      <c r="J254" s="57"/>
      <c r="K254" s="57"/>
      <c r="L254" s="26"/>
      <c r="M254" s="20"/>
    </row>
    <row r="255" spans="1:13" s="5" customFormat="1" ht="26.25">
      <c r="A255" s="181">
        <v>137</v>
      </c>
      <c r="B255" s="249" t="s">
        <v>50</v>
      </c>
      <c r="C255" s="250">
        <v>350000</v>
      </c>
      <c r="D255" s="207" t="s">
        <v>208</v>
      </c>
      <c r="E255" s="205" t="s">
        <v>168</v>
      </c>
      <c r="F255" s="252" t="s">
        <v>288</v>
      </c>
      <c r="G255" s="258">
        <v>90670000</v>
      </c>
      <c r="H255" s="188" t="s">
        <v>215</v>
      </c>
      <c r="I255" s="172"/>
      <c r="J255" s="57"/>
      <c r="K255" s="57"/>
      <c r="L255" s="26"/>
      <c r="M255" s="20"/>
    </row>
    <row r="256" spans="1:13" s="11" customFormat="1" ht="31.5" customHeight="1">
      <c r="A256" s="181">
        <v>138</v>
      </c>
      <c r="B256" s="265" t="s">
        <v>289</v>
      </c>
      <c r="C256" s="266">
        <v>950000</v>
      </c>
      <c r="D256" s="320" t="s">
        <v>191</v>
      </c>
      <c r="E256" s="321" t="s">
        <v>318</v>
      </c>
      <c r="F256" s="269" t="s">
        <v>253</v>
      </c>
      <c r="G256" s="306">
        <v>90711100</v>
      </c>
      <c r="H256" s="322" t="s">
        <v>215</v>
      </c>
      <c r="I256" s="172"/>
      <c r="J256" s="57"/>
      <c r="K256" s="57"/>
      <c r="L256" s="26"/>
      <c r="M256" s="20"/>
    </row>
    <row r="257" spans="1:13" s="11" customFormat="1" ht="15">
      <c r="A257" s="181">
        <v>139</v>
      </c>
      <c r="B257" s="249" t="s">
        <v>145</v>
      </c>
      <c r="C257" s="250">
        <v>60000</v>
      </c>
      <c r="D257" s="207" t="s">
        <v>183</v>
      </c>
      <c r="E257" s="251" t="s">
        <v>168</v>
      </c>
      <c r="F257" s="252" t="s">
        <v>232</v>
      </c>
      <c r="G257" s="258">
        <v>90910000</v>
      </c>
      <c r="H257" s="212" t="s">
        <v>214</v>
      </c>
      <c r="I257" s="172"/>
      <c r="J257" s="57"/>
      <c r="K257" s="57"/>
      <c r="L257" s="26"/>
      <c r="M257" s="20"/>
    </row>
    <row r="258" spans="1:13" s="2" customFormat="1" ht="35.25" customHeight="1">
      <c r="A258" s="181">
        <v>140</v>
      </c>
      <c r="B258" s="299" t="s">
        <v>224</v>
      </c>
      <c r="C258" s="250">
        <v>300000</v>
      </c>
      <c r="D258" s="310" t="s">
        <v>183</v>
      </c>
      <c r="E258" s="229" t="s">
        <v>168</v>
      </c>
      <c r="F258" s="238" t="s">
        <v>253</v>
      </c>
      <c r="G258" s="258">
        <v>90917000</v>
      </c>
      <c r="H258" s="201" t="s">
        <v>216</v>
      </c>
      <c r="I258" s="172"/>
      <c r="J258" s="57"/>
      <c r="K258" s="57"/>
      <c r="L258" s="26"/>
      <c r="M258" s="20"/>
    </row>
    <row r="259" spans="1:13" s="2" customFormat="1" ht="35.25" customHeight="1">
      <c r="A259" s="181">
        <v>141</v>
      </c>
      <c r="B259" s="299" t="s">
        <v>353</v>
      </c>
      <c r="C259" s="250">
        <v>900000</v>
      </c>
      <c r="D259" s="361" t="s">
        <v>184</v>
      </c>
      <c r="E259" s="229" t="s">
        <v>168</v>
      </c>
      <c r="F259" s="238" t="s">
        <v>231</v>
      </c>
      <c r="G259" s="258">
        <v>34913000</v>
      </c>
      <c r="H259" s="201" t="s">
        <v>214</v>
      </c>
      <c r="I259" s="172"/>
      <c r="J259" s="57"/>
      <c r="K259" s="57"/>
      <c r="L259" s="26"/>
      <c r="M259" s="20"/>
    </row>
    <row r="260" spans="1:13" s="2" customFormat="1" ht="35.25" customHeight="1">
      <c r="A260" s="181">
        <v>142</v>
      </c>
      <c r="B260" s="299" t="s">
        <v>356</v>
      </c>
      <c r="C260" s="250">
        <v>500000</v>
      </c>
      <c r="D260" s="310" t="s">
        <v>184</v>
      </c>
      <c r="E260" s="229" t="s">
        <v>168</v>
      </c>
      <c r="F260" s="374" t="s">
        <v>243</v>
      </c>
      <c r="G260" s="258">
        <v>45259200</v>
      </c>
      <c r="H260" s="375" t="s">
        <v>213</v>
      </c>
      <c r="I260" s="172"/>
      <c r="J260" s="57"/>
      <c r="K260" s="57"/>
      <c r="L260" s="26"/>
      <c r="M260" s="20"/>
    </row>
    <row r="261" spans="1:13" s="2" customFormat="1" ht="35.25" customHeight="1">
      <c r="A261" s="181">
        <v>143</v>
      </c>
      <c r="B261" s="299" t="s">
        <v>357</v>
      </c>
      <c r="C261" s="250">
        <v>900000</v>
      </c>
      <c r="D261" s="310" t="s">
        <v>184</v>
      </c>
      <c r="E261" s="229" t="s">
        <v>168</v>
      </c>
      <c r="F261" s="374" t="s">
        <v>243</v>
      </c>
      <c r="G261" s="258">
        <v>50116000</v>
      </c>
      <c r="H261" s="375" t="s">
        <v>216</v>
      </c>
      <c r="I261" s="172"/>
      <c r="J261" s="57"/>
      <c r="K261" s="57"/>
      <c r="L261" s="26"/>
      <c r="M261" s="20"/>
    </row>
    <row r="262" spans="1:13" s="11" customFormat="1" ht="60.75" customHeight="1">
      <c r="A262" s="170"/>
      <c r="B262" s="323" t="s">
        <v>89</v>
      </c>
      <c r="C262" s="324">
        <f>SUM(C195:C261)</f>
        <v>30440000</v>
      </c>
      <c r="D262" s="325"/>
      <c r="E262" s="325"/>
      <c r="F262" s="326"/>
      <c r="G262" s="325"/>
      <c r="H262" s="327"/>
      <c r="I262" s="373"/>
      <c r="J262" s="372"/>
      <c r="K262" s="57"/>
      <c r="L262" s="26"/>
      <c r="M262" s="20"/>
    </row>
    <row r="263" spans="1:13" s="2" customFormat="1" ht="23.25" customHeight="1">
      <c r="A263" s="363" t="s">
        <v>309</v>
      </c>
      <c r="B263" s="363"/>
      <c r="C263" s="363"/>
      <c r="D263" s="363"/>
      <c r="E263" s="363"/>
      <c r="F263" s="363"/>
      <c r="G263" s="363"/>
      <c r="H263" s="363"/>
      <c r="I263" s="172"/>
      <c r="J263" s="57"/>
      <c r="K263" s="57"/>
      <c r="L263" s="26"/>
      <c r="M263" s="20"/>
    </row>
    <row r="264" spans="1:13" s="2" customFormat="1" ht="58.5" customHeight="1">
      <c r="A264" s="363"/>
      <c r="B264" s="363"/>
      <c r="C264" s="363"/>
      <c r="D264" s="363"/>
      <c r="E264" s="363"/>
      <c r="F264" s="363"/>
      <c r="G264" s="363"/>
      <c r="H264" s="363"/>
      <c r="I264" s="172"/>
      <c r="J264" s="57"/>
      <c r="K264" s="57"/>
      <c r="L264" s="26"/>
      <c r="M264" s="20"/>
    </row>
    <row r="265" spans="1:13" s="2" customFormat="1" ht="50.25" customHeight="1">
      <c r="A265" s="175" t="s">
        <v>0</v>
      </c>
      <c r="B265" s="328" t="s">
        <v>1</v>
      </c>
      <c r="C265" s="329" t="s">
        <v>2</v>
      </c>
      <c r="D265" s="329" t="s">
        <v>3</v>
      </c>
      <c r="E265" s="329" t="s">
        <v>4</v>
      </c>
      <c r="F265" s="330" t="s">
        <v>5</v>
      </c>
      <c r="G265" s="179" t="s">
        <v>172</v>
      </c>
      <c r="H265" s="331" t="s">
        <v>211</v>
      </c>
      <c r="I265" s="172"/>
      <c r="J265" s="57"/>
      <c r="K265" s="57"/>
      <c r="L265" s="26"/>
      <c r="M265" s="20"/>
    </row>
    <row r="266" spans="1:13" s="2" customFormat="1" ht="26.25">
      <c r="A266" s="332">
        <v>144</v>
      </c>
      <c r="B266" s="299" t="s">
        <v>69</v>
      </c>
      <c r="C266" s="333">
        <v>800000</v>
      </c>
      <c r="D266" s="334" t="s">
        <v>210</v>
      </c>
      <c r="E266" s="229" t="s">
        <v>168</v>
      </c>
      <c r="F266" s="335" t="s">
        <v>231</v>
      </c>
      <c r="G266" s="336">
        <v>45312310</v>
      </c>
      <c r="H266" s="337" t="s">
        <v>212</v>
      </c>
      <c r="I266" s="172"/>
      <c r="J266" s="57"/>
      <c r="K266" s="57"/>
      <c r="L266" s="26"/>
      <c r="M266" s="20"/>
    </row>
    <row r="267" spans="1:13" s="2" customFormat="1" ht="50.25" customHeight="1">
      <c r="A267" s="332">
        <v>145</v>
      </c>
      <c r="B267" s="338" t="s">
        <v>91</v>
      </c>
      <c r="C267" s="339">
        <v>2900000</v>
      </c>
      <c r="D267" s="340" t="s">
        <v>174</v>
      </c>
      <c r="E267" s="229" t="s">
        <v>168</v>
      </c>
      <c r="F267" s="301" t="s">
        <v>234</v>
      </c>
      <c r="G267" s="310">
        <v>45420000</v>
      </c>
      <c r="H267" s="337" t="s">
        <v>213</v>
      </c>
      <c r="I267" s="57"/>
      <c r="J267" s="57"/>
      <c r="K267" s="57"/>
      <c r="L267" s="26"/>
      <c r="M267" s="20"/>
    </row>
    <row r="268" spans="1:13" s="2" customFormat="1" ht="78" customHeight="1">
      <c r="A268" s="341"/>
      <c r="B268" s="342" t="s">
        <v>89</v>
      </c>
      <c r="C268" s="343">
        <f>SUM(C266:C267)</f>
        <v>3700000</v>
      </c>
      <c r="D268" s="344"/>
      <c r="E268" s="344"/>
      <c r="F268" s="345"/>
      <c r="G268" s="344"/>
      <c r="H268" s="346"/>
      <c r="L268" s="26"/>
      <c r="M268" s="20"/>
    </row>
    <row r="269" spans="1:8" s="2" customFormat="1" ht="28.5" customHeight="1">
      <c r="A269" s="166"/>
      <c r="B269" s="159" t="s">
        <v>347</v>
      </c>
      <c r="C269" s="167"/>
      <c r="D269" s="165"/>
      <c r="E269" s="165"/>
      <c r="F269" s="169"/>
      <c r="G269" s="165"/>
      <c r="H269" s="165"/>
    </row>
    <row r="270" spans="1:6" s="2" customFormat="1" ht="37.5" customHeight="1">
      <c r="A270" s="166"/>
      <c r="B270" s="165"/>
      <c r="C270" s="165"/>
      <c r="D270" s="169"/>
      <c r="E270" s="159"/>
      <c r="F270" s="159"/>
    </row>
    <row r="271" spans="1:6" s="2" customFormat="1" ht="85.5" customHeight="1">
      <c r="A271" s="166"/>
      <c r="B271" s="165"/>
      <c r="C271" s="168"/>
      <c r="D271" s="169"/>
      <c r="E271" s="159"/>
      <c r="F271" s="159"/>
    </row>
    <row r="272" spans="1:6" s="2" customFormat="1" ht="85.5" customHeight="1">
      <c r="A272" s="166"/>
      <c r="B272" s="165"/>
      <c r="C272" s="168"/>
      <c r="D272" s="169"/>
      <c r="E272" s="159"/>
      <c r="F272" s="159"/>
    </row>
    <row r="273" spans="1:6" s="2" customFormat="1" ht="15">
      <c r="A273" s="166"/>
      <c r="B273" s="165"/>
      <c r="C273" s="168"/>
      <c r="D273" s="169"/>
      <c r="E273" s="159"/>
      <c r="F273" s="159"/>
    </row>
    <row r="274" spans="1:11" s="2" customFormat="1" ht="62.25" customHeight="1">
      <c r="A274" s="166"/>
      <c r="B274" s="165"/>
      <c r="C274" s="165"/>
      <c r="D274" s="169"/>
      <c r="E274" s="165"/>
      <c r="F274" s="159"/>
      <c r="I274"/>
      <c r="J274"/>
      <c r="K274"/>
    </row>
    <row r="275" spans="1:8" ht="27" customHeight="1">
      <c r="A275" s="166"/>
      <c r="B275" s="165"/>
      <c r="C275" s="165"/>
      <c r="D275" s="169"/>
      <c r="E275" s="159"/>
      <c r="F275" s="159"/>
      <c r="G275" s="2"/>
      <c r="H275" s="2"/>
    </row>
    <row r="276" spans="1:8" ht="81" customHeight="1">
      <c r="A276" s="166"/>
      <c r="B276" s="165"/>
      <c r="C276" s="165"/>
      <c r="D276" s="169"/>
      <c r="E276" s="159"/>
      <c r="F276" s="159"/>
      <c r="G276"/>
      <c r="H276"/>
    </row>
    <row r="277" spans="1:8" ht="15">
      <c r="A277" s="166"/>
      <c r="B277" s="165"/>
      <c r="C277" s="165"/>
      <c r="D277" s="169"/>
      <c r="E277" s="159"/>
      <c r="F277" s="159"/>
      <c r="G277"/>
      <c r="H277"/>
    </row>
    <row r="278" spans="1:8" ht="24" customHeight="1">
      <c r="A278" s="166"/>
      <c r="B278" s="165"/>
      <c r="C278" s="168"/>
      <c r="D278" s="169"/>
      <c r="E278" s="159"/>
      <c r="F278" s="159"/>
      <c r="G278"/>
      <c r="H278"/>
    </row>
    <row r="279" spans="1:8" ht="78.75" customHeight="1">
      <c r="A279" s="166"/>
      <c r="B279" s="124"/>
      <c r="C279" s="165"/>
      <c r="D279" s="169"/>
      <c r="E279" s="165"/>
      <c r="F279" s="165"/>
      <c r="G279"/>
      <c r="H279"/>
    </row>
    <row r="280" spans="1:8" ht="36" customHeight="1">
      <c r="A280" s="159"/>
      <c r="B280" s="165"/>
      <c r="C280" s="165"/>
      <c r="D280" s="169"/>
      <c r="E280" s="159"/>
      <c r="F280" s="159"/>
      <c r="G280"/>
      <c r="H280"/>
    </row>
    <row r="281" spans="1:8" ht="28.5" customHeight="1">
      <c r="A281" s="159"/>
      <c r="B281" s="165"/>
      <c r="C281" s="165"/>
      <c r="D281" s="169"/>
      <c r="E281" s="159"/>
      <c r="F281" s="159"/>
      <c r="G281"/>
      <c r="H281"/>
    </row>
    <row r="282" spans="1:8" ht="24.75" customHeight="1">
      <c r="A282" s="159"/>
      <c r="B282" s="165"/>
      <c r="C282" s="165"/>
      <c r="D282" s="169"/>
      <c r="E282" s="159"/>
      <c r="F282" s="159"/>
      <c r="G282"/>
      <c r="H282"/>
    </row>
    <row r="283" spans="1:8" ht="24.75" customHeight="1">
      <c r="A283" s="159"/>
      <c r="B283" s="165"/>
      <c r="C283" s="165"/>
      <c r="D283" s="169"/>
      <c r="E283" s="159"/>
      <c r="F283" s="159"/>
      <c r="G283"/>
      <c r="H283"/>
    </row>
    <row r="284" spans="1:8" ht="74.25" customHeight="1">
      <c r="A284" s="159"/>
      <c r="B284" s="165"/>
      <c r="C284" s="165"/>
      <c r="D284" s="169"/>
      <c r="E284" s="165"/>
      <c r="F284" s="159"/>
      <c r="G284"/>
      <c r="H284"/>
    </row>
    <row r="285" spans="1:8" ht="24.75" customHeight="1">
      <c r="A285" s="159"/>
      <c r="B285" s="165"/>
      <c r="C285" s="165"/>
      <c r="D285" s="169"/>
      <c r="E285" s="165"/>
      <c r="F285" s="159"/>
      <c r="G285"/>
      <c r="H285"/>
    </row>
    <row r="286" spans="1:8" ht="103.5" customHeight="1">
      <c r="A286" s="159"/>
      <c r="B286" s="165"/>
      <c r="C286" s="165"/>
      <c r="D286" s="169"/>
      <c r="E286" s="159"/>
      <c r="F286" s="159"/>
      <c r="G286"/>
      <c r="H286"/>
    </row>
    <row r="287" spans="1:8" ht="42.75" customHeight="1">
      <c r="A287" s="159"/>
      <c r="B287" s="165"/>
      <c r="C287" s="168"/>
      <c r="D287" s="169"/>
      <c r="E287" s="159"/>
      <c r="F287" s="159"/>
      <c r="G287"/>
      <c r="H287"/>
    </row>
    <row r="288" spans="1:8" ht="25.5" customHeight="1">
      <c r="A288" s="159"/>
      <c r="B288" s="165"/>
      <c r="C288" s="168"/>
      <c r="D288" s="169"/>
      <c r="E288" s="159"/>
      <c r="F288" s="159"/>
      <c r="G288"/>
      <c r="H288"/>
    </row>
    <row r="289" spans="1:8" ht="75.75" customHeight="1">
      <c r="A289" s="159"/>
      <c r="B289" s="165"/>
      <c r="C289" s="168"/>
      <c r="D289" s="169"/>
      <c r="E289" s="159"/>
      <c r="F289" s="159"/>
      <c r="G289"/>
      <c r="H289"/>
    </row>
    <row r="290" spans="1:8" ht="21" customHeight="1">
      <c r="A290" s="62"/>
      <c r="B290" s="122"/>
      <c r="C290" s="122"/>
      <c r="D290" s="123"/>
      <c r="E290" s="97"/>
      <c r="F290" s="97"/>
      <c r="G290"/>
      <c r="H290"/>
    </row>
    <row r="291" spans="1:8" ht="23.25" customHeight="1">
      <c r="A291" s="62"/>
      <c r="B291" s="122"/>
      <c r="C291" s="123"/>
      <c r="D291" s="97"/>
      <c r="E291" s="97"/>
      <c r="F291" s="26"/>
      <c r="G291"/>
      <c r="H291"/>
    </row>
    <row r="292" spans="1:8" ht="15">
      <c r="A292" s="62"/>
      <c r="B292" s="122"/>
      <c r="C292" s="123"/>
      <c r="D292" s="97"/>
      <c r="E292" s="97"/>
      <c r="F292" s="26"/>
      <c r="G292"/>
      <c r="H292"/>
    </row>
    <row r="293" spans="1:8" ht="15">
      <c r="A293" s="62"/>
      <c r="B293" s="122"/>
      <c r="C293" s="123"/>
      <c r="D293" s="97"/>
      <c r="E293" s="97"/>
      <c r="F293" s="26"/>
      <c r="G293"/>
      <c r="H293"/>
    </row>
    <row r="294" spans="1:8" ht="15">
      <c r="A294" s="62"/>
      <c r="B294" s="122"/>
      <c r="C294" s="123"/>
      <c r="D294" s="97"/>
      <c r="E294" s="97"/>
      <c r="F294" s="26"/>
      <c r="G294"/>
      <c r="H294"/>
    </row>
    <row r="295" spans="1:8" ht="15">
      <c r="A295" s="62"/>
      <c r="B295" s="122"/>
      <c r="C295" s="123"/>
      <c r="D295" s="97"/>
      <c r="E295" s="97"/>
      <c r="F295" s="26"/>
      <c r="G295"/>
      <c r="H295"/>
    </row>
    <row r="296" spans="1:8" ht="31.5" customHeight="1">
      <c r="A296" s="62"/>
      <c r="B296" s="122"/>
      <c r="C296" s="123"/>
      <c r="D296" s="97"/>
      <c r="E296" s="97"/>
      <c r="F296" s="26"/>
      <c r="G296"/>
      <c r="H296"/>
    </row>
    <row r="297" spans="1:8" ht="42" customHeight="1">
      <c r="A297" s="62"/>
      <c r="B297" s="122"/>
      <c r="C297" s="123"/>
      <c r="D297" s="97"/>
      <c r="E297" s="97"/>
      <c r="F297" s="26"/>
      <c r="G297"/>
      <c r="H297"/>
    </row>
    <row r="298" spans="1:8" ht="15">
      <c r="A298" s="62"/>
      <c r="B298" s="122"/>
      <c r="C298" s="123"/>
      <c r="D298" s="97"/>
      <c r="E298" s="97"/>
      <c r="F298" s="26"/>
      <c r="G298"/>
      <c r="H298"/>
    </row>
    <row r="299" spans="1:8" ht="15">
      <c r="A299" s="62"/>
      <c r="B299" s="122"/>
      <c r="C299" s="123"/>
      <c r="D299" s="97"/>
      <c r="E299" s="97"/>
      <c r="F299" s="62"/>
      <c r="G299"/>
      <c r="H299"/>
    </row>
    <row r="300" spans="1:8" ht="15">
      <c r="A300" s="62"/>
      <c r="B300" s="122"/>
      <c r="C300" s="123"/>
      <c r="D300" s="97"/>
      <c r="E300" s="97"/>
      <c r="F300" s="62"/>
      <c r="G300"/>
      <c r="H300"/>
    </row>
    <row r="301" spans="1:8" ht="15">
      <c r="A301" s="62"/>
      <c r="B301" s="122"/>
      <c r="C301" s="123"/>
      <c r="D301" s="97"/>
      <c r="E301" s="97"/>
      <c r="F301" s="62"/>
      <c r="G301"/>
      <c r="H301"/>
    </row>
    <row r="302" spans="1:8" ht="15">
      <c r="A302" s="62"/>
      <c r="B302" s="122"/>
      <c r="C302" s="123"/>
      <c r="D302" s="97"/>
      <c r="E302" s="97"/>
      <c r="F302" s="62"/>
      <c r="G302"/>
      <c r="H302"/>
    </row>
    <row r="303" spans="1:8" ht="15">
      <c r="A303" s="62"/>
      <c r="B303" s="62"/>
      <c r="C303" s="62"/>
      <c r="D303" s="122"/>
      <c r="E303" s="123"/>
      <c r="F303" s="97"/>
      <c r="G303"/>
      <c r="H303"/>
    </row>
    <row r="304" spans="1:8" ht="15">
      <c r="A304" s="62"/>
      <c r="B304" s="62"/>
      <c r="C304" s="62"/>
      <c r="D304" s="122"/>
      <c r="E304" s="123"/>
      <c r="F304" s="97"/>
      <c r="G304"/>
      <c r="H304"/>
    </row>
    <row r="305" spans="1:8" ht="15">
      <c r="A305" s="125"/>
      <c r="B305" s="125"/>
      <c r="C305" s="125"/>
      <c r="D305" s="127"/>
      <c r="E305" s="128"/>
      <c r="F305" s="126"/>
      <c r="G305"/>
      <c r="H305"/>
    </row>
    <row r="306" spans="1:8" ht="15">
      <c r="A306" s="125"/>
      <c r="B306" s="125"/>
      <c r="C306" s="125"/>
      <c r="D306" s="127"/>
      <c r="E306" s="128"/>
      <c r="F306" s="126"/>
      <c r="G306"/>
      <c r="H306"/>
    </row>
    <row r="307" spans="1:8" ht="15">
      <c r="A307" s="125"/>
      <c r="B307" s="125"/>
      <c r="C307" s="125"/>
      <c r="D307" s="127"/>
      <c r="E307" s="128"/>
      <c r="F307" s="126"/>
      <c r="G307"/>
      <c r="H307"/>
    </row>
    <row r="308" spans="1:8" ht="15">
      <c r="A308" s="125"/>
      <c r="B308" s="125"/>
      <c r="C308" s="125"/>
      <c r="D308" s="127"/>
      <c r="E308" s="128"/>
      <c r="F308" s="126"/>
      <c r="G308"/>
      <c r="H308"/>
    </row>
    <row r="309" spans="1:8" ht="15">
      <c r="A309" s="125"/>
      <c r="B309" s="125"/>
      <c r="C309" s="125"/>
      <c r="D309" s="127"/>
      <c r="E309" s="128"/>
      <c r="F309" s="126"/>
      <c r="G309"/>
      <c r="H309"/>
    </row>
    <row r="310" spans="1:8" ht="15">
      <c r="A310" s="125"/>
      <c r="B310" s="125"/>
      <c r="C310" s="125"/>
      <c r="D310" s="127"/>
      <c r="E310" s="128"/>
      <c r="F310" s="126"/>
      <c r="G310"/>
      <c r="H310"/>
    </row>
    <row r="311" spans="1:8" ht="15">
      <c r="A311" s="125"/>
      <c r="B311" s="125"/>
      <c r="C311" s="125"/>
      <c r="D311" s="127"/>
      <c r="E311" s="128"/>
      <c r="F311" s="126"/>
      <c r="G311"/>
      <c r="H311"/>
    </row>
    <row r="312" spans="1:8" ht="15">
      <c r="A312" s="125"/>
      <c r="B312" s="125"/>
      <c r="C312" s="125"/>
      <c r="D312" s="125"/>
      <c r="E312" s="125"/>
      <c r="F312" s="125"/>
      <c r="G312"/>
      <c r="H312"/>
    </row>
    <row r="313" spans="1:8" ht="15">
      <c r="A313" s="125"/>
      <c r="B313" s="125"/>
      <c r="C313" s="125"/>
      <c r="D313" s="125"/>
      <c r="E313" s="125"/>
      <c r="F313" s="125"/>
      <c r="G313"/>
      <c r="H313"/>
    </row>
    <row r="314" spans="1:8" ht="15">
      <c r="A314" s="125"/>
      <c r="B314" s="125"/>
      <c r="C314" s="125"/>
      <c r="D314" s="125"/>
      <c r="E314" s="125"/>
      <c r="F314" s="125"/>
      <c r="G314"/>
      <c r="H314"/>
    </row>
    <row r="315" spans="1:8" ht="15">
      <c r="A315" s="125"/>
      <c r="B315" s="125"/>
      <c r="C315" s="125"/>
      <c r="D315" s="125"/>
      <c r="E315" s="125"/>
      <c r="F315" s="125"/>
      <c r="G315"/>
      <c r="H315"/>
    </row>
    <row r="316" spans="1:8" ht="15">
      <c r="A316" s="125"/>
      <c r="B316" s="125"/>
      <c r="C316" s="125"/>
      <c r="D316" s="125"/>
      <c r="E316" s="125"/>
      <c r="F316" s="125"/>
      <c r="G316"/>
      <c r="H316"/>
    </row>
    <row r="317" spans="1:8" ht="15">
      <c r="A317" s="125"/>
      <c r="B317" s="125"/>
      <c r="C317" s="125"/>
      <c r="D317" s="125"/>
      <c r="E317" s="125"/>
      <c r="F317" s="125"/>
      <c r="G317"/>
      <c r="H317"/>
    </row>
    <row r="318" spans="1:8" ht="15">
      <c r="A318" s="125"/>
      <c r="B318" s="125"/>
      <c r="C318" s="125"/>
      <c r="D318" s="125"/>
      <c r="E318" s="125"/>
      <c r="F318" s="125"/>
      <c r="G318"/>
      <c r="H318"/>
    </row>
    <row r="319" spans="1:8" ht="15">
      <c r="A319" s="125"/>
      <c r="B319" s="125"/>
      <c r="C319" s="125"/>
      <c r="D319" s="125"/>
      <c r="E319" s="125"/>
      <c r="F319" s="125"/>
      <c r="G319"/>
      <c r="H319"/>
    </row>
    <row r="320" spans="1:8" ht="15">
      <c r="A320" s="125"/>
      <c r="B320" s="125"/>
      <c r="C320" s="125"/>
      <c r="D320" s="125"/>
      <c r="E320" s="125"/>
      <c r="F320" s="125"/>
      <c r="G320"/>
      <c r="H320"/>
    </row>
    <row r="321" spans="1:8" ht="15">
      <c r="A321" s="125"/>
      <c r="B321" s="125"/>
      <c r="C321" s="125"/>
      <c r="D321" s="125"/>
      <c r="E321" s="125"/>
      <c r="F321" s="125"/>
      <c r="G321"/>
      <c r="H321"/>
    </row>
    <row r="322" spans="1:8" ht="15">
      <c r="A322" s="125"/>
      <c r="B322" s="125"/>
      <c r="C322" s="125"/>
      <c r="D322" s="125"/>
      <c r="E322" s="125"/>
      <c r="F322" s="125"/>
      <c r="G322" s="125"/>
      <c r="H322" s="125"/>
    </row>
    <row r="323" spans="1:8" ht="15">
      <c r="A323" s="125"/>
      <c r="B323" s="125"/>
      <c r="C323" s="125"/>
      <c r="D323" s="125"/>
      <c r="E323" s="125"/>
      <c r="F323" s="125"/>
      <c r="G323" s="125"/>
      <c r="H323" s="125"/>
    </row>
    <row r="324" spans="1:8" ht="15">
      <c r="A324"/>
      <c r="C324"/>
      <c r="D324"/>
      <c r="E324"/>
      <c r="F324"/>
      <c r="G324"/>
      <c r="H324"/>
    </row>
    <row r="325" spans="1:8" ht="15">
      <c r="A325"/>
      <c r="C325"/>
      <c r="D325"/>
      <c r="E325"/>
      <c r="F325"/>
      <c r="G325"/>
      <c r="H325"/>
    </row>
  </sheetData>
  <sheetProtection/>
  <autoFilter ref="G1:G325"/>
  <mergeCells count="8">
    <mergeCell ref="A193:H193"/>
    <mergeCell ref="A263:H264"/>
    <mergeCell ref="A1:H1"/>
    <mergeCell ref="A2:H2"/>
    <mergeCell ref="B70:G70"/>
    <mergeCell ref="B113:F113"/>
  </mergeCells>
  <printOptions/>
  <pageMargins left="0.4330708661417323" right="0.7086614173228347" top="0.7480314960629921" bottom="0.4330708661417323" header="0.31496062992125984" footer="0.31496062992125984"/>
  <pageSetup horizontalDpi="600" verticalDpi="600" orientation="landscape" paperSize="9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Drasko85</dc:creator>
  <cp:keywords/>
  <dc:description/>
  <cp:lastModifiedBy>knenadovic</cp:lastModifiedBy>
  <cp:lastPrinted>2022-02-07T09:12:57Z</cp:lastPrinted>
  <dcterms:created xsi:type="dcterms:W3CDTF">2017-11-26T14:36:02Z</dcterms:created>
  <dcterms:modified xsi:type="dcterms:W3CDTF">2022-09-08T09:12:14Z</dcterms:modified>
  <cp:category/>
  <cp:version/>
  <cp:contentType/>
  <cp:contentStatus/>
</cp:coreProperties>
</file>